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kanai takafumi\Desktop\"/>
    </mc:Choice>
  </mc:AlternateContent>
  <xr:revisionPtr revIDLastSave="0" documentId="13_ncr:1_{93D86842-1164-43BA-84D5-8685F59F4A50}" xr6:coauthVersionLast="47" xr6:coauthVersionMax="47" xr10:uidLastSave="{00000000-0000-0000-0000-000000000000}"/>
  <bookViews>
    <workbookView xWindow="-120" yWindow="-120" windowWidth="20730" windowHeight="11160" xr2:uid="{00000000-000D-0000-FFFF-FFFF00000000}"/>
  </bookViews>
  <sheets>
    <sheet name="ビットコイン円"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 i="1" l="1"/>
  <c r="N5" i="1" s="1"/>
  <c r="K4" i="1"/>
  <c r="L4" i="1" s="1"/>
  <c r="M4" i="1" s="1"/>
  <c r="J5" i="1"/>
  <c r="J6" i="1" s="1"/>
  <c r="O5" i="1" l="1"/>
  <c r="P5" i="1"/>
  <c r="N6" i="1"/>
  <c r="J7" i="1"/>
  <c r="K6" i="1"/>
  <c r="L6" i="1" s="1"/>
  <c r="M6" i="1" s="1"/>
  <c r="O4" i="1"/>
  <c r="K5" i="1"/>
  <c r="L5" i="1" s="1"/>
  <c r="M5" i="1" s="1"/>
  <c r="P4" i="1"/>
  <c r="G2" i="1"/>
  <c r="G3" i="1" s="1"/>
  <c r="G4" i="1" s="1"/>
  <c r="B2" i="1"/>
  <c r="E2" i="1" s="1"/>
  <c r="J8" i="1" l="1"/>
  <c r="K7" i="1"/>
  <c r="L7" i="1" s="1"/>
  <c r="M7" i="1" s="1"/>
  <c r="N7" i="1"/>
  <c r="O6" i="1"/>
  <c r="P6" i="1"/>
  <c r="H3" i="1"/>
  <c r="H2" i="1"/>
  <c r="B3" i="1"/>
  <c r="E3" i="1" s="1"/>
  <c r="F2" i="1"/>
  <c r="D2" i="1"/>
  <c r="C2" i="1"/>
  <c r="G5" i="1"/>
  <c r="H4" i="1"/>
  <c r="N8" i="1" l="1"/>
  <c r="O7" i="1"/>
  <c r="P7" i="1"/>
  <c r="J9" i="1"/>
  <c r="K8" i="1"/>
  <c r="L8" i="1" s="1"/>
  <c r="M8" i="1" s="1"/>
  <c r="D3" i="1"/>
  <c r="C3" i="1"/>
  <c r="B4" i="1"/>
  <c r="E4" i="1" s="1"/>
  <c r="F3" i="1"/>
  <c r="H5" i="1"/>
  <c r="G6" i="1"/>
  <c r="J10" i="1" l="1"/>
  <c r="K9" i="1"/>
  <c r="N9" i="1"/>
  <c r="P8" i="1"/>
  <c r="O8" i="1"/>
  <c r="G7" i="1"/>
  <c r="H6" i="1"/>
  <c r="D4" i="1"/>
  <c r="F4" i="1"/>
  <c r="C4" i="1"/>
  <c r="B5" i="1"/>
  <c r="E5" i="1" s="1"/>
  <c r="N10" i="1" l="1"/>
  <c r="P9" i="1"/>
  <c r="O9" i="1"/>
  <c r="L9" i="1"/>
  <c r="J11" i="1"/>
  <c r="K10" i="1"/>
  <c r="L10" i="1" s="1"/>
  <c r="M10" i="1" s="1"/>
  <c r="B6" i="1"/>
  <c r="E6" i="1" s="1"/>
  <c r="F5" i="1"/>
  <c r="D5" i="1"/>
  <c r="C5" i="1"/>
  <c r="H7" i="1"/>
  <c r="G8" i="1"/>
  <c r="M9" i="1" l="1"/>
  <c r="J12" i="1"/>
  <c r="K11" i="1"/>
  <c r="L11" i="1" s="1"/>
  <c r="M11" i="1" s="1"/>
  <c r="N11" i="1"/>
  <c r="P10" i="1"/>
  <c r="O10" i="1"/>
  <c r="G9" i="1"/>
  <c r="H8" i="1"/>
  <c r="B7" i="1"/>
  <c r="E7" i="1" s="1"/>
  <c r="D6" i="1"/>
  <c r="C6" i="1"/>
  <c r="F6" i="1"/>
  <c r="N12" i="1" l="1"/>
  <c r="O11" i="1"/>
  <c r="P11" i="1"/>
  <c r="J13" i="1"/>
  <c r="K12" i="1"/>
  <c r="G10" i="1"/>
  <c r="H9" i="1"/>
  <c r="C7" i="1"/>
  <c r="F7" i="1"/>
  <c r="D7" i="1"/>
  <c r="B8" i="1"/>
  <c r="E8" i="1" s="1"/>
  <c r="N13" i="1" l="1"/>
  <c r="O12" i="1"/>
  <c r="P12" i="1"/>
  <c r="L12" i="1"/>
  <c r="J14" i="1"/>
  <c r="K13" i="1"/>
  <c r="L13" i="1" s="1"/>
  <c r="M13" i="1" s="1"/>
  <c r="H10" i="1"/>
  <c r="G11" i="1"/>
  <c r="D8" i="1"/>
  <c r="F8" i="1"/>
  <c r="B9" i="1"/>
  <c r="E9" i="1" s="1"/>
  <c r="C8" i="1"/>
  <c r="N14" i="1" l="1"/>
  <c r="O13" i="1"/>
  <c r="P13" i="1"/>
  <c r="J15" i="1"/>
  <c r="K14" i="1"/>
  <c r="L14" i="1" s="1"/>
  <c r="M14" i="1" s="1"/>
  <c r="M12" i="1"/>
  <c r="D9" i="1"/>
  <c r="C9" i="1"/>
  <c r="B10" i="1"/>
  <c r="E10" i="1" s="1"/>
  <c r="F9" i="1"/>
  <c r="G12" i="1"/>
  <c r="H11" i="1"/>
  <c r="N15" i="1" l="1"/>
  <c r="P14" i="1"/>
  <c r="O14" i="1"/>
  <c r="J16" i="1"/>
  <c r="K15" i="1"/>
  <c r="L15" i="1" s="1"/>
  <c r="G13" i="1"/>
  <c r="H12" i="1"/>
  <c r="B11" i="1"/>
  <c r="E11" i="1" s="1"/>
  <c r="D10" i="1"/>
  <c r="C10" i="1"/>
  <c r="F10" i="1"/>
  <c r="N16" i="1" l="1"/>
  <c r="O15" i="1"/>
  <c r="P15" i="1"/>
  <c r="M15" i="1"/>
  <c r="J17" i="1"/>
  <c r="K16" i="1"/>
  <c r="L16" i="1" s="1"/>
  <c r="M16" i="1" s="1"/>
  <c r="H13" i="1"/>
  <c r="F11" i="1"/>
  <c r="D11" i="1"/>
  <c r="C11" i="1"/>
  <c r="B12" i="1"/>
  <c r="E12" i="1" s="1"/>
  <c r="N17" i="1" l="1"/>
  <c r="P16" i="1"/>
  <c r="O16" i="1"/>
  <c r="J18" i="1"/>
  <c r="K17" i="1"/>
  <c r="L17" i="1" s="1"/>
  <c r="M17" i="1" s="1"/>
  <c r="G25" i="1"/>
  <c r="D12" i="1"/>
  <c r="F12" i="1"/>
  <c r="C12" i="1"/>
  <c r="B13" i="1"/>
  <c r="E13" i="1" s="1"/>
  <c r="N18" i="1" l="1"/>
  <c r="P17" i="1"/>
  <c r="O17" i="1"/>
  <c r="J19" i="1"/>
  <c r="K18" i="1"/>
  <c r="L18" i="1" s="1"/>
  <c r="M18" i="1" s="1"/>
  <c r="F13" i="1"/>
  <c r="C13" i="1"/>
  <c r="D13" i="1"/>
  <c r="G26" i="1"/>
  <c r="H25" i="1"/>
  <c r="J20" i="1" l="1"/>
  <c r="K19" i="1"/>
  <c r="L19" i="1" s="1"/>
  <c r="M19" i="1" s="1"/>
  <c r="N19" i="1"/>
  <c r="P18" i="1"/>
  <c r="O18" i="1"/>
  <c r="G27" i="1"/>
  <c r="H26" i="1"/>
  <c r="B25" i="1"/>
  <c r="E25" i="1" s="1"/>
  <c r="N20" i="1" l="1"/>
  <c r="O19" i="1"/>
  <c r="P19" i="1"/>
  <c r="J21" i="1"/>
  <c r="K20" i="1"/>
  <c r="L20" i="1" s="1"/>
  <c r="M20" i="1" s="1"/>
  <c r="F25" i="1"/>
  <c r="D25" i="1"/>
  <c r="C25" i="1"/>
  <c r="B26" i="1"/>
  <c r="E26" i="1" s="1"/>
  <c r="H27" i="1"/>
  <c r="G28" i="1"/>
  <c r="J22" i="1" l="1"/>
  <c r="K21" i="1"/>
  <c r="L21" i="1" s="1"/>
  <c r="M21" i="1" s="1"/>
  <c r="N21" i="1"/>
  <c r="O20" i="1"/>
  <c r="P20" i="1"/>
  <c r="D26" i="1"/>
  <c r="B27" i="1"/>
  <c r="E27" i="1" s="1"/>
  <c r="F26" i="1"/>
  <c r="C26" i="1"/>
  <c r="G29" i="1"/>
  <c r="H28" i="1"/>
  <c r="N22" i="1" l="1"/>
  <c r="O21" i="1"/>
  <c r="P21" i="1"/>
  <c r="J23" i="1"/>
  <c r="K22" i="1"/>
  <c r="L22" i="1" s="1"/>
  <c r="M22" i="1" s="1"/>
  <c r="H29" i="1"/>
  <c r="G30" i="1"/>
  <c r="F27" i="1"/>
  <c r="B28" i="1"/>
  <c r="E28" i="1" s="1"/>
  <c r="D27" i="1"/>
  <c r="C27" i="1"/>
  <c r="J24" i="1" l="1"/>
  <c r="K24" i="1" s="1"/>
  <c r="K23" i="1"/>
  <c r="L23" i="1" s="1"/>
  <c r="M23" i="1" s="1"/>
  <c r="N23" i="1"/>
  <c r="P22" i="1"/>
  <c r="O22" i="1"/>
  <c r="G31" i="1"/>
  <c r="H30" i="1"/>
  <c r="B29" i="1"/>
  <c r="E29" i="1" s="1"/>
  <c r="F28" i="1"/>
  <c r="D28" i="1"/>
  <c r="C28" i="1"/>
  <c r="N24" i="1" l="1"/>
  <c r="O23" i="1"/>
  <c r="P23" i="1"/>
  <c r="L24" i="1"/>
  <c r="K25" i="1"/>
  <c r="B30" i="1"/>
  <c r="E30" i="1" s="1"/>
  <c r="D29" i="1"/>
  <c r="C29" i="1"/>
  <c r="F29" i="1"/>
  <c r="G32" i="1"/>
  <c r="H31" i="1"/>
  <c r="M24" i="1" l="1"/>
  <c r="M25" i="1" s="1"/>
  <c r="L25" i="1"/>
  <c r="P24" i="1"/>
  <c r="P25" i="1" s="1"/>
  <c r="O24" i="1"/>
  <c r="O25" i="1" s="1"/>
  <c r="N25" i="1"/>
  <c r="H32" i="1"/>
  <c r="G33" i="1"/>
  <c r="D30" i="1"/>
  <c r="B31" i="1"/>
  <c r="E31" i="1" s="1"/>
  <c r="F30" i="1"/>
  <c r="C30" i="1"/>
  <c r="F31" i="1" l="1"/>
  <c r="D31" i="1"/>
  <c r="B32" i="1"/>
  <c r="E32" i="1" s="1"/>
  <c r="C31" i="1"/>
  <c r="G34" i="1"/>
  <c r="H33" i="1"/>
  <c r="G35" i="1" l="1"/>
  <c r="H34" i="1"/>
  <c r="B33" i="1"/>
  <c r="E33" i="1" s="1"/>
  <c r="D32" i="1"/>
  <c r="C32" i="1"/>
  <c r="F32" i="1"/>
  <c r="C33" i="1" l="1"/>
  <c r="B34" i="1"/>
  <c r="E34" i="1" s="1"/>
  <c r="F33" i="1"/>
  <c r="D33" i="1"/>
  <c r="H35" i="1"/>
  <c r="G36" i="1"/>
  <c r="D34" i="1" l="1"/>
  <c r="F34" i="1"/>
  <c r="C34" i="1"/>
  <c r="B35" i="1"/>
  <c r="E35" i="1" s="1"/>
  <c r="G37" i="1"/>
  <c r="H36" i="1"/>
  <c r="G38" i="1" l="1"/>
  <c r="H37" i="1"/>
  <c r="B36" i="1"/>
  <c r="E36" i="1" s="1"/>
  <c r="D35" i="1"/>
  <c r="C35" i="1"/>
  <c r="F35" i="1"/>
  <c r="B37" i="1" l="1"/>
  <c r="E37" i="1" s="1"/>
  <c r="C36" i="1"/>
  <c r="F36" i="1"/>
  <c r="D36" i="1"/>
  <c r="G39" i="1"/>
  <c r="H38" i="1"/>
  <c r="G40" i="1" l="1"/>
  <c r="H39" i="1"/>
  <c r="C37" i="1"/>
  <c r="F37" i="1"/>
  <c r="B38" i="1"/>
  <c r="E38" i="1" s="1"/>
  <c r="D37" i="1"/>
  <c r="D38" i="1" l="1"/>
  <c r="B39" i="1"/>
  <c r="E39" i="1" s="1"/>
  <c r="F38" i="1"/>
  <c r="C38" i="1"/>
  <c r="H40" i="1"/>
  <c r="G41" i="1"/>
  <c r="G42" i="1" l="1"/>
  <c r="H41" i="1"/>
  <c r="F39" i="1"/>
  <c r="C39" i="1"/>
  <c r="B40" i="1"/>
  <c r="E40" i="1" s="1"/>
  <c r="D39" i="1"/>
  <c r="B41" i="1" l="1"/>
  <c r="E41" i="1" s="1"/>
  <c r="C40" i="1"/>
  <c r="F40" i="1"/>
  <c r="D40" i="1"/>
  <c r="G43" i="1"/>
  <c r="H42" i="1"/>
  <c r="H43" i="1" l="1"/>
  <c r="G44" i="1"/>
  <c r="C41" i="1"/>
  <c r="B42" i="1"/>
  <c r="E42" i="1" s="1"/>
  <c r="F41" i="1"/>
  <c r="D41" i="1"/>
  <c r="H44" i="1" l="1"/>
  <c r="G45" i="1"/>
  <c r="D42" i="1"/>
  <c r="C42" i="1"/>
  <c r="B43" i="1"/>
  <c r="E43" i="1" s="1"/>
  <c r="F42" i="1"/>
  <c r="F43" i="1" l="1"/>
  <c r="B44" i="1"/>
  <c r="E44" i="1" s="1"/>
  <c r="D43" i="1"/>
  <c r="C43" i="1"/>
  <c r="H45" i="1"/>
  <c r="G46" i="1"/>
  <c r="G47" i="1" l="1"/>
  <c r="H46" i="1"/>
  <c r="B45" i="1"/>
  <c r="E45" i="1" s="1"/>
  <c r="F44" i="1"/>
  <c r="D44" i="1"/>
  <c r="C44" i="1"/>
  <c r="B46" i="1" l="1"/>
  <c r="E46" i="1" s="1"/>
  <c r="F45" i="1"/>
  <c r="D45" i="1"/>
  <c r="C45" i="1"/>
  <c r="G48" i="1"/>
  <c r="H47" i="1"/>
  <c r="H48" i="1" l="1"/>
  <c r="G49" i="1"/>
  <c r="D46" i="1"/>
  <c r="C46" i="1"/>
  <c r="F46" i="1"/>
  <c r="B47" i="1"/>
  <c r="E47" i="1" s="1"/>
  <c r="F47" i="1" l="1"/>
  <c r="D47" i="1"/>
  <c r="B48" i="1"/>
  <c r="E48" i="1" s="1"/>
  <c r="C47" i="1"/>
  <c r="H49" i="1"/>
  <c r="G50" i="1"/>
  <c r="B49" i="1" l="1"/>
  <c r="E49" i="1" s="1"/>
  <c r="C48" i="1"/>
  <c r="F48" i="1"/>
  <c r="D48" i="1"/>
  <c r="G51" i="1"/>
  <c r="H50" i="1"/>
  <c r="H51" i="1" l="1"/>
  <c r="G52" i="1"/>
  <c r="C49" i="1"/>
  <c r="D49" i="1"/>
  <c r="F49" i="1"/>
  <c r="B50" i="1"/>
  <c r="E50" i="1" s="1"/>
  <c r="D50" i="1" l="1"/>
  <c r="C50" i="1"/>
  <c r="B51" i="1"/>
  <c r="E51" i="1" s="1"/>
  <c r="F50" i="1"/>
  <c r="H52" i="1"/>
  <c r="G53" i="1"/>
  <c r="G54" i="1" l="1"/>
  <c r="H53" i="1"/>
  <c r="F51" i="1"/>
  <c r="C51" i="1"/>
  <c r="D51" i="1"/>
  <c r="B52" i="1"/>
  <c r="E52" i="1" s="1"/>
  <c r="B53" i="1" l="1"/>
  <c r="E53" i="1" s="1"/>
  <c r="F52" i="1"/>
  <c r="D52" i="1"/>
  <c r="C52" i="1"/>
  <c r="G55" i="1"/>
  <c r="H54" i="1"/>
  <c r="G56" i="1" l="1"/>
  <c r="H55" i="1"/>
  <c r="F53" i="1"/>
  <c r="D53" i="1"/>
  <c r="C53" i="1"/>
  <c r="B54" i="1"/>
  <c r="E54" i="1" s="1"/>
  <c r="D54" i="1" l="1"/>
  <c r="C54" i="1"/>
  <c r="B55" i="1"/>
  <c r="E55" i="1" s="1"/>
  <c r="F54" i="1"/>
  <c r="H56" i="1"/>
  <c r="G57" i="1"/>
  <c r="F55" i="1" l="1"/>
  <c r="C55" i="1"/>
  <c r="B56" i="1"/>
  <c r="E56" i="1" s="1"/>
  <c r="D55" i="1"/>
  <c r="G58" i="1"/>
  <c r="H57" i="1"/>
  <c r="B57" i="1" l="1"/>
  <c r="E57" i="1" s="1"/>
  <c r="C56" i="1"/>
  <c r="F56" i="1"/>
  <c r="D56" i="1"/>
  <c r="G59" i="1"/>
  <c r="H58" i="1"/>
  <c r="H59" i="1" l="1"/>
  <c r="G60" i="1"/>
  <c r="C57" i="1"/>
  <c r="B58" i="1"/>
  <c r="E58" i="1" s="1"/>
  <c r="F57" i="1"/>
  <c r="D57" i="1"/>
  <c r="D58" i="1" l="1"/>
  <c r="C58" i="1"/>
  <c r="B59" i="1"/>
  <c r="E59" i="1" s="1"/>
  <c r="F58" i="1"/>
  <c r="H60" i="1"/>
  <c r="G61" i="1"/>
  <c r="H61" i="1" l="1"/>
  <c r="G62" i="1"/>
  <c r="F59" i="1"/>
  <c r="D59" i="1"/>
  <c r="C59" i="1"/>
  <c r="B60" i="1"/>
  <c r="E60" i="1" s="1"/>
  <c r="B61" i="1" l="1"/>
  <c r="E61" i="1" s="1"/>
  <c r="F60" i="1"/>
  <c r="D60" i="1"/>
  <c r="C60" i="1"/>
  <c r="G63" i="1"/>
  <c r="H62" i="1"/>
  <c r="G64" i="1" l="1"/>
  <c r="H63" i="1"/>
  <c r="B62" i="1"/>
  <c r="E62" i="1" s="1"/>
  <c r="F61" i="1"/>
  <c r="D61" i="1"/>
  <c r="C61" i="1"/>
  <c r="D62" i="1" l="1"/>
  <c r="C62" i="1"/>
  <c r="F62" i="1"/>
  <c r="B63" i="1"/>
  <c r="E63" i="1" s="1"/>
  <c r="H64" i="1"/>
  <c r="G65" i="1"/>
  <c r="H65" i="1" l="1"/>
  <c r="G66" i="1"/>
  <c r="F63" i="1"/>
  <c r="D63" i="1"/>
  <c r="B64" i="1"/>
  <c r="E64" i="1" s="1"/>
  <c r="C63" i="1"/>
  <c r="B65" i="1" l="1"/>
  <c r="E65" i="1" s="1"/>
  <c r="C64" i="1"/>
  <c r="F64" i="1"/>
  <c r="D64" i="1"/>
  <c r="G67" i="1"/>
  <c r="H66" i="1"/>
  <c r="H67" i="1" l="1"/>
  <c r="G68" i="1"/>
  <c r="D65" i="1"/>
  <c r="C65" i="1"/>
  <c r="F65" i="1"/>
  <c r="B66" i="1"/>
  <c r="E66" i="1" s="1"/>
  <c r="D66" i="1" l="1"/>
  <c r="C66" i="1"/>
  <c r="B67" i="1"/>
  <c r="E67" i="1" s="1"/>
  <c r="F66" i="1"/>
  <c r="H68" i="1"/>
  <c r="G69" i="1"/>
  <c r="G70" i="1" l="1"/>
  <c r="H69" i="1"/>
  <c r="F67" i="1"/>
  <c r="D67" i="1"/>
  <c r="C67" i="1"/>
  <c r="B68" i="1"/>
  <c r="E68" i="1" s="1"/>
  <c r="B69" i="1" l="1"/>
  <c r="E69" i="1" s="1"/>
  <c r="F68" i="1"/>
  <c r="D68" i="1"/>
  <c r="C68" i="1"/>
  <c r="G71" i="1"/>
  <c r="H70" i="1"/>
  <c r="G72" i="1" l="1"/>
  <c r="H71" i="1"/>
  <c r="F69" i="1"/>
  <c r="D69" i="1"/>
  <c r="C69" i="1"/>
  <c r="B70" i="1"/>
  <c r="E70" i="1" s="1"/>
  <c r="D70" i="1" l="1"/>
  <c r="C70" i="1"/>
  <c r="B71" i="1"/>
  <c r="E71" i="1" s="1"/>
  <c r="F70" i="1"/>
  <c r="H72" i="1"/>
  <c r="G73" i="1"/>
  <c r="F71" i="1" l="1"/>
  <c r="C71" i="1"/>
  <c r="B72" i="1"/>
  <c r="E72" i="1" s="1"/>
  <c r="D71" i="1"/>
  <c r="G74" i="1"/>
  <c r="H73" i="1"/>
  <c r="G75" i="1" l="1"/>
  <c r="H74" i="1"/>
  <c r="B73" i="1"/>
  <c r="E73" i="1" s="1"/>
  <c r="C72" i="1"/>
  <c r="D72" i="1"/>
  <c r="F72" i="1"/>
  <c r="C73" i="1" l="1"/>
  <c r="B74" i="1"/>
  <c r="E74" i="1" s="1"/>
  <c r="F73" i="1"/>
  <c r="D73" i="1"/>
  <c r="H75" i="1"/>
  <c r="G76" i="1"/>
  <c r="H76" i="1" l="1"/>
  <c r="G77" i="1"/>
  <c r="D74" i="1"/>
  <c r="C74" i="1"/>
  <c r="F74" i="1"/>
  <c r="B75" i="1"/>
  <c r="E75" i="1" s="1"/>
  <c r="F75" i="1" l="1"/>
  <c r="D75" i="1"/>
  <c r="C75" i="1"/>
  <c r="B76" i="1"/>
  <c r="E76" i="1" s="1"/>
  <c r="H77" i="1"/>
  <c r="G78" i="1"/>
  <c r="G79" i="1" l="1"/>
  <c r="H78" i="1"/>
  <c r="B77" i="1"/>
  <c r="E77" i="1" s="1"/>
  <c r="F76" i="1"/>
  <c r="D76" i="1"/>
  <c r="C76" i="1"/>
  <c r="B78" i="1" l="1"/>
  <c r="E78" i="1" s="1"/>
  <c r="F77" i="1"/>
  <c r="D77" i="1"/>
  <c r="C77" i="1"/>
  <c r="H79" i="1"/>
  <c r="G80" i="1"/>
  <c r="H80" i="1" l="1"/>
  <c r="H81" i="1" s="1"/>
  <c r="G81" i="1"/>
  <c r="D78" i="1"/>
  <c r="C78" i="1"/>
  <c r="F78" i="1"/>
  <c r="B79" i="1"/>
  <c r="E79" i="1" s="1"/>
  <c r="F79" i="1" l="1"/>
  <c r="B80" i="1"/>
  <c r="E80" i="1" s="1"/>
  <c r="C79" i="1"/>
  <c r="D79" i="1"/>
  <c r="C80" i="1" l="1"/>
  <c r="F80" i="1"/>
  <c r="F81" i="1" s="1"/>
  <c r="F82" i="1" s="1"/>
  <c r="D80" i="1"/>
  <c r="D81" i="1" s="1"/>
  <c r="D82" i="1" s="1"/>
</calcChain>
</file>

<file path=xl/sharedStrings.xml><?xml version="1.0" encoding="utf-8"?>
<sst xmlns="http://schemas.openxmlformats.org/spreadsheetml/2006/main" count="14" uniqueCount="14">
  <si>
    <t>必要証拠金</t>
    <rPh sb="0" eb="2">
      <t>ヒツヨウ</t>
    </rPh>
    <rPh sb="2" eb="4">
      <t>ショウコ</t>
    </rPh>
    <rPh sb="4" eb="5">
      <t>キン</t>
    </rPh>
    <phoneticPr fontId="2"/>
  </si>
  <si>
    <t>ビットコイン</t>
    <phoneticPr fontId="1"/>
  </si>
  <si>
    <t>レート</t>
  </si>
  <si>
    <t>必要証拠金</t>
  </si>
  <si>
    <t>レバレッジ100倍</t>
  </si>
  <si>
    <t>レバレッジ200倍</t>
  </si>
  <si>
    <t>1BTC</t>
  </si>
  <si>
    <t>0.1BTC</t>
  </si>
  <si>
    <t>0.01BTC</t>
  </si>
  <si>
    <t>合計</t>
  </si>
  <si>
    <r>
      <rPr>
        <sz val="17"/>
        <color rgb="FF333333"/>
        <rFont val="ＭＳ Ｐゴシック"/>
        <family val="3"/>
        <charset val="128"/>
      </rPr>
      <t xml:space="preserve">レバレッジ
</t>
    </r>
    <r>
      <rPr>
        <sz val="17"/>
        <color rgb="FF333333"/>
        <rFont val="Arial"/>
        <family val="2"/>
      </rPr>
      <t>1</t>
    </r>
    <r>
      <rPr>
        <sz val="17"/>
        <color rgb="FF333333"/>
        <rFont val="ＭＳ Ｐゴシック"/>
        <family val="3"/>
        <charset val="128"/>
      </rPr>
      <t>倍</t>
    </r>
    <phoneticPr fontId="1"/>
  </si>
  <si>
    <t>ビットコイン円</t>
    <rPh sb="6" eb="7">
      <t>エン</t>
    </rPh>
    <phoneticPr fontId="1"/>
  </si>
  <si>
    <t>円まで下落した際の含み損</t>
    <rPh sb="0" eb="1">
      <t>エン</t>
    </rPh>
    <rPh sb="3" eb="5">
      <t>ゲラク</t>
    </rPh>
    <rPh sb="7" eb="8">
      <t>サイ</t>
    </rPh>
    <rPh sb="9" eb="10">
      <t>フク</t>
    </rPh>
    <rPh sb="11" eb="12">
      <t>ソン</t>
    </rPh>
    <phoneticPr fontId="1"/>
  </si>
  <si>
    <t>緑色のセルにいろいろな数値を入力して必要資金の参考にしてください。</t>
    <rPh sb="0" eb="2">
      <t>ミドリイロ</t>
    </rPh>
    <rPh sb="11" eb="13">
      <t>スウチ</t>
    </rPh>
    <rPh sb="14" eb="16">
      <t>ニュウリョク</t>
    </rPh>
    <rPh sb="18" eb="22">
      <t>ヒツヨウシキン</t>
    </rPh>
    <rPh sb="23" eb="25">
      <t>サンコウ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</si>
</sst>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1"/>
      <color theme="1"/>
      <name val="游ゴシック"/>
      <family val="2"/>
      <scheme val="minor"/>
    </font>
    <font>
      <sz val="6"/>
      <name val="游ゴシック"/>
      <family val="3"/>
      <charset val="128"/>
      <scheme val="minor"/>
    </font>
    <font>
      <sz val="6"/>
      <name val="ＭＳ Ｐゴシック"/>
      <family val="3"/>
      <charset val="128"/>
    </font>
    <font>
      <sz val="17"/>
      <color rgb="FF333333"/>
      <name val="Arial"/>
      <family val="2"/>
    </font>
    <font>
      <sz val="17"/>
      <color rgb="FF333333"/>
      <name val="ＭＳ Ｐゴシック"/>
      <family val="3"/>
      <charset val="128"/>
    </font>
    <font>
      <sz val="17"/>
      <color rgb="FF333333"/>
      <name val="Arial"/>
      <family val="3"/>
      <charset val="128"/>
    </font>
    <font>
      <b/>
      <sz val="16"/>
      <color theme="1"/>
      <name val="游ゴシック"/>
      <family val="3"/>
      <charset val="128"/>
      <scheme val="minor"/>
    </font>
    <font>
      <sz val="12"/>
      <color theme="1"/>
      <name val="游ゴシック"/>
      <family val="2"/>
      <scheme val="minor"/>
    </font>
    <font>
      <sz val="12"/>
      <color theme="1"/>
      <name val="游ゴシック"/>
      <family val="3"/>
      <charset val="128"/>
      <scheme val="minor"/>
    </font>
  </fonts>
  <fills count="8">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rgb="FFE9EFF2"/>
        <bgColor indexed="64"/>
      </patternFill>
    </fill>
    <fill>
      <patternFill patternType="solid">
        <fgColor rgb="FFFAFBFC"/>
        <bgColor indexed="64"/>
      </patternFill>
    </fill>
    <fill>
      <patternFill patternType="solid">
        <fgColor rgb="FFFFFF00"/>
        <bgColor auto="1"/>
      </patternFill>
    </fill>
    <fill>
      <patternFill patternType="solid">
        <fgColor rgb="FF92D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bottom style="thin">
        <color theme="1"/>
      </bottom>
      <diagonal/>
    </border>
  </borders>
  <cellStyleXfs count="1">
    <xf numFmtId="0" fontId="0" fillId="0" borderId="0"/>
  </cellStyleXfs>
  <cellXfs count="27">
    <xf numFmtId="0" fontId="0" fillId="0" borderId="0" xfId="0"/>
    <xf numFmtId="0" fontId="0" fillId="0" borderId="0" xfId="0" applyAlignment="1">
      <alignment vertical="center"/>
    </xf>
    <xf numFmtId="176" fontId="0" fillId="0" borderId="1" xfId="0" applyNumberFormat="1" applyBorder="1" applyAlignment="1">
      <alignment vertical="center"/>
    </xf>
    <xf numFmtId="176" fontId="0" fillId="0" borderId="0" xfId="0" applyNumberFormat="1" applyAlignment="1">
      <alignment vertical="center"/>
    </xf>
    <xf numFmtId="176" fontId="0" fillId="2" borderId="0" xfId="0" applyNumberFormat="1" applyFill="1" applyAlignment="1">
      <alignment vertical="center"/>
    </xf>
    <xf numFmtId="176" fontId="0" fillId="2" borderId="1" xfId="0" applyNumberFormat="1" applyFill="1" applyBorder="1" applyAlignment="1">
      <alignment vertical="center"/>
    </xf>
    <xf numFmtId="0" fontId="3" fillId="4" borderId="2" xfId="0" applyFont="1" applyFill="1" applyBorder="1" applyAlignment="1">
      <alignment horizontal="center" vertical="center"/>
    </xf>
    <xf numFmtId="0" fontId="3" fillId="5" borderId="2" xfId="0" applyFont="1" applyFill="1" applyBorder="1" applyAlignment="1">
      <alignment horizontal="center" vertical="center"/>
    </xf>
    <xf numFmtId="0" fontId="5" fillId="5" borderId="2" xfId="0" applyFont="1" applyFill="1" applyBorder="1" applyAlignment="1">
      <alignment horizontal="center" vertical="center" wrapText="1"/>
    </xf>
    <xf numFmtId="3" fontId="3" fillId="4" borderId="2" xfId="0" applyNumberFormat="1" applyFont="1" applyFill="1" applyBorder="1" applyAlignment="1">
      <alignment horizontal="center" vertical="center"/>
    </xf>
    <xf numFmtId="3" fontId="3" fillId="3" borderId="2" xfId="0" applyNumberFormat="1" applyFont="1" applyFill="1" applyBorder="1" applyAlignment="1">
      <alignment horizontal="center" vertical="center"/>
    </xf>
    <xf numFmtId="3" fontId="3" fillId="5" borderId="2" xfId="0" applyNumberFormat="1" applyFont="1" applyFill="1" applyBorder="1" applyAlignment="1">
      <alignment horizontal="center" vertical="center"/>
    </xf>
    <xf numFmtId="0" fontId="3" fillId="4" borderId="2"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5" xfId="0" applyFont="1" applyFill="1" applyBorder="1" applyAlignment="1">
      <alignment horizontal="center" vertical="center"/>
    </xf>
    <xf numFmtId="0" fontId="6" fillId="0" borderId="0" xfId="0" applyFont="1"/>
    <xf numFmtId="0" fontId="4" fillId="5" borderId="4" xfId="0" applyFont="1" applyFill="1" applyBorder="1" applyAlignment="1">
      <alignment horizontal="center" vertical="center" shrinkToFit="1"/>
    </xf>
    <xf numFmtId="0" fontId="4" fillId="5" borderId="5" xfId="0" applyFont="1" applyFill="1" applyBorder="1" applyAlignment="1">
      <alignment horizontal="center" vertical="center" shrinkToFit="1"/>
    </xf>
    <xf numFmtId="0" fontId="3" fillId="2" borderId="2" xfId="0" applyFont="1" applyFill="1" applyBorder="1" applyAlignment="1">
      <alignment horizontal="center" vertical="center"/>
    </xf>
    <xf numFmtId="3" fontId="3" fillId="2" borderId="2" xfId="0" applyNumberFormat="1" applyFont="1" applyFill="1" applyBorder="1" applyAlignment="1">
      <alignment horizontal="center" vertical="center"/>
    </xf>
    <xf numFmtId="0" fontId="3" fillId="6" borderId="2" xfId="0" applyFont="1" applyFill="1" applyBorder="1" applyAlignment="1">
      <alignment horizontal="center" vertical="center"/>
    </xf>
    <xf numFmtId="3" fontId="3" fillId="6" borderId="2" xfId="0" applyNumberFormat="1" applyFont="1" applyFill="1" applyBorder="1" applyAlignment="1">
      <alignment horizontal="center" vertical="center"/>
    </xf>
    <xf numFmtId="3" fontId="3" fillId="7" borderId="2" xfId="0" applyNumberFormat="1" applyFont="1" applyFill="1" applyBorder="1" applyAlignment="1">
      <alignment horizontal="center" vertical="center"/>
    </xf>
    <xf numFmtId="176" fontId="3" fillId="7" borderId="3" xfId="0" applyNumberFormat="1" applyFont="1" applyFill="1" applyBorder="1" applyAlignment="1">
      <alignment vertical="center"/>
    </xf>
    <xf numFmtId="0" fontId="7" fillId="7" borderId="6" xfId="0" applyFont="1" applyFill="1" applyBorder="1" applyAlignment="1">
      <alignment horizontal="center"/>
    </xf>
    <xf numFmtId="0" fontId="8" fillId="7" borderId="6" xfId="0" applyFont="1" applyFill="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2"/>
  <sheetViews>
    <sheetView tabSelected="1" topLeftCell="I1" workbookViewId="0">
      <selection activeCell="N25" sqref="N25"/>
    </sheetView>
  </sheetViews>
  <sheetFormatPr defaultRowHeight="18.75" x14ac:dyDescent="0.4"/>
  <cols>
    <col min="2" max="2" width="17.25" bestFit="1" customWidth="1"/>
    <col min="3" max="3" width="11" bestFit="1" customWidth="1"/>
    <col min="4" max="4" width="10" bestFit="1" customWidth="1"/>
    <col min="5" max="5" width="10" customWidth="1"/>
    <col min="6" max="6" width="9.5" bestFit="1" customWidth="1"/>
    <col min="7" max="7" width="13.125" bestFit="1" customWidth="1"/>
    <col min="8" max="8" width="11" bestFit="1" customWidth="1"/>
    <col min="10" max="10" width="15.375" bestFit="1" customWidth="1"/>
    <col min="11" max="11" width="22.875" bestFit="1" customWidth="1"/>
    <col min="12" max="13" width="26.5" bestFit="1" customWidth="1"/>
    <col min="14" max="14" width="17.125" bestFit="1" customWidth="1"/>
    <col min="15" max="15" width="15.375" bestFit="1" customWidth="1"/>
    <col min="16" max="16" width="13.625" bestFit="1" customWidth="1"/>
  </cols>
  <sheetData>
    <row r="1" spans="1:16" ht="25.5" x14ac:dyDescent="0.5">
      <c r="B1" t="s">
        <v>1</v>
      </c>
      <c r="J1" s="16" t="s">
        <v>11</v>
      </c>
      <c r="L1" s="25" t="s">
        <v>13</v>
      </c>
      <c r="M1" s="26"/>
      <c r="N1" s="26"/>
    </row>
    <row r="2" spans="1:16" ht="21.75" x14ac:dyDescent="0.4">
      <c r="A2" s="1">
        <v>3</v>
      </c>
      <c r="B2" s="2" t="e">
        <f>#REF!-50000</f>
        <v>#REF!</v>
      </c>
      <c r="C2" s="2" t="e">
        <f t="shared" ref="C2:C75" si="0">B2/1</f>
        <v>#REF!</v>
      </c>
      <c r="D2" s="2" t="e">
        <f t="shared" ref="D2:D40" si="1">B2/100</f>
        <v>#REF!</v>
      </c>
      <c r="E2" s="2" t="e">
        <f t="shared" ref="E2:E74" si="2">B2/200</f>
        <v>#REF!</v>
      </c>
      <c r="F2" s="2" t="e">
        <f t="shared" ref="F2:F40" si="3">B2/500</f>
        <v>#REF!</v>
      </c>
      <c r="G2" s="2" t="e">
        <f>#REF!+50000</f>
        <v>#REF!</v>
      </c>
      <c r="H2" s="2" t="e">
        <f t="shared" ref="H2:H75" si="4">G2/100</f>
        <v>#REF!</v>
      </c>
      <c r="J2" s="6" t="s">
        <v>2</v>
      </c>
      <c r="K2" s="13" t="s">
        <v>3</v>
      </c>
      <c r="L2" s="14"/>
      <c r="M2" s="15"/>
      <c r="N2" s="24">
        <v>3000000</v>
      </c>
      <c r="O2" s="17" t="s">
        <v>12</v>
      </c>
      <c r="P2" s="18"/>
    </row>
    <row r="3" spans="1:16" ht="42" x14ac:dyDescent="0.4">
      <c r="A3" s="1">
        <v>4</v>
      </c>
      <c r="B3" s="2" t="e">
        <f t="shared" ref="B3:B75" si="5">B2-50000</f>
        <v>#REF!</v>
      </c>
      <c r="C3" s="2" t="e">
        <f t="shared" si="0"/>
        <v>#REF!</v>
      </c>
      <c r="D3" s="2" t="e">
        <f t="shared" si="1"/>
        <v>#REF!</v>
      </c>
      <c r="E3" s="2" t="e">
        <f t="shared" si="2"/>
        <v>#REF!</v>
      </c>
      <c r="F3" s="2" t="e">
        <f t="shared" si="3"/>
        <v>#REF!</v>
      </c>
      <c r="G3" s="2" t="e">
        <f t="shared" ref="G3:G75" si="6">G2+50000</f>
        <v>#REF!</v>
      </c>
      <c r="H3" s="2" t="e">
        <f t="shared" si="4"/>
        <v>#REF!</v>
      </c>
      <c r="J3" s="6"/>
      <c r="K3" s="8" t="s">
        <v>10</v>
      </c>
      <c r="L3" s="7" t="s">
        <v>4</v>
      </c>
      <c r="M3" s="21" t="s">
        <v>5</v>
      </c>
      <c r="N3" s="7" t="s">
        <v>6</v>
      </c>
      <c r="O3" s="7" t="s">
        <v>7</v>
      </c>
      <c r="P3" s="19" t="s">
        <v>8</v>
      </c>
    </row>
    <row r="4" spans="1:16" ht="21.75" x14ac:dyDescent="0.4">
      <c r="A4" s="1">
        <v>5</v>
      </c>
      <c r="B4" s="2" t="e">
        <f t="shared" si="5"/>
        <v>#REF!</v>
      </c>
      <c r="C4" s="2" t="e">
        <f t="shared" si="0"/>
        <v>#REF!</v>
      </c>
      <c r="D4" s="2" t="e">
        <f t="shared" si="1"/>
        <v>#REF!</v>
      </c>
      <c r="E4" s="2" t="e">
        <f t="shared" si="2"/>
        <v>#REF!</v>
      </c>
      <c r="F4" s="2" t="e">
        <f t="shared" si="3"/>
        <v>#REF!</v>
      </c>
      <c r="G4" s="2" t="e">
        <f t="shared" si="6"/>
        <v>#REF!</v>
      </c>
      <c r="H4" s="2" t="e">
        <f t="shared" si="4"/>
        <v>#REF!</v>
      </c>
      <c r="I4">
        <v>1</v>
      </c>
      <c r="J4" s="23">
        <v>6000000</v>
      </c>
      <c r="K4" s="10">
        <f>J4</f>
        <v>6000000</v>
      </c>
      <c r="L4" s="10">
        <f>K4/100</f>
        <v>60000</v>
      </c>
      <c r="M4" s="22">
        <f>L4/2</f>
        <v>30000</v>
      </c>
      <c r="N4" s="10">
        <f>J4-N2</f>
        <v>3000000</v>
      </c>
      <c r="O4" s="10">
        <f>N4*0.1</f>
        <v>300000</v>
      </c>
      <c r="P4" s="20">
        <f>N4*0.01</f>
        <v>30000</v>
      </c>
    </row>
    <row r="5" spans="1:16" ht="21.75" x14ac:dyDescent="0.4">
      <c r="A5" s="1">
        <v>6</v>
      </c>
      <c r="B5" s="2" t="e">
        <f t="shared" si="5"/>
        <v>#REF!</v>
      </c>
      <c r="C5" s="2" t="e">
        <f t="shared" si="0"/>
        <v>#REF!</v>
      </c>
      <c r="D5" s="2" t="e">
        <f t="shared" si="1"/>
        <v>#REF!</v>
      </c>
      <c r="E5" s="2" t="e">
        <f t="shared" si="2"/>
        <v>#REF!</v>
      </c>
      <c r="F5" s="2" t="e">
        <f t="shared" si="3"/>
        <v>#REF!</v>
      </c>
      <c r="G5" s="2" t="e">
        <f t="shared" si="6"/>
        <v>#REF!</v>
      </c>
      <c r="H5" s="2" t="e">
        <f t="shared" si="4"/>
        <v>#REF!</v>
      </c>
      <c r="I5">
        <v>2</v>
      </c>
      <c r="J5" s="9">
        <f>J4-100000</f>
        <v>5900000</v>
      </c>
      <c r="K5" s="10">
        <f t="shared" ref="K5:K24" si="7">J5</f>
        <v>5900000</v>
      </c>
      <c r="L5" s="10">
        <f t="shared" ref="L5:L24" si="8">K5/100</f>
        <v>59000</v>
      </c>
      <c r="M5" s="22">
        <f t="shared" ref="M5:M24" si="9">L5/2</f>
        <v>29500</v>
      </c>
      <c r="N5" s="11">
        <f>N4-100000</f>
        <v>2900000</v>
      </c>
      <c r="O5" s="10">
        <f t="shared" ref="O5:O24" si="10">N5*0.1</f>
        <v>290000</v>
      </c>
      <c r="P5" s="20">
        <f t="shared" ref="P5:P24" si="11">N5*0.01</f>
        <v>29000</v>
      </c>
    </row>
    <row r="6" spans="1:16" ht="21.75" x14ac:dyDescent="0.4">
      <c r="A6" s="1">
        <v>7</v>
      </c>
      <c r="B6" s="2" t="e">
        <f t="shared" si="5"/>
        <v>#REF!</v>
      </c>
      <c r="C6" s="2" t="e">
        <f t="shared" si="0"/>
        <v>#REF!</v>
      </c>
      <c r="D6" s="2" t="e">
        <f t="shared" si="1"/>
        <v>#REF!</v>
      </c>
      <c r="E6" s="2" t="e">
        <f t="shared" si="2"/>
        <v>#REF!</v>
      </c>
      <c r="F6" s="2" t="e">
        <f t="shared" si="3"/>
        <v>#REF!</v>
      </c>
      <c r="G6" s="2" t="e">
        <f t="shared" si="6"/>
        <v>#REF!</v>
      </c>
      <c r="H6" s="2" t="e">
        <f t="shared" si="4"/>
        <v>#REF!</v>
      </c>
      <c r="I6">
        <v>3</v>
      </c>
      <c r="J6" s="9">
        <f t="shared" ref="J6:J24" si="12">J5-100000</f>
        <v>5800000</v>
      </c>
      <c r="K6" s="10">
        <f t="shared" si="7"/>
        <v>5800000</v>
      </c>
      <c r="L6" s="10">
        <f t="shared" si="8"/>
        <v>58000</v>
      </c>
      <c r="M6" s="22">
        <f t="shared" si="9"/>
        <v>29000</v>
      </c>
      <c r="N6" s="11">
        <f t="shared" ref="N6:N24" si="13">N5-100000</f>
        <v>2800000</v>
      </c>
      <c r="O6" s="10">
        <f t="shared" si="10"/>
        <v>280000</v>
      </c>
      <c r="P6" s="20">
        <f t="shared" si="11"/>
        <v>28000</v>
      </c>
    </row>
    <row r="7" spans="1:16" ht="21.75" x14ac:dyDescent="0.4">
      <c r="A7" s="1">
        <v>8</v>
      </c>
      <c r="B7" s="2" t="e">
        <f t="shared" si="5"/>
        <v>#REF!</v>
      </c>
      <c r="C7" s="2" t="e">
        <f t="shared" si="0"/>
        <v>#REF!</v>
      </c>
      <c r="D7" s="2" t="e">
        <f t="shared" si="1"/>
        <v>#REF!</v>
      </c>
      <c r="E7" s="2" t="e">
        <f t="shared" si="2"/>
        <v>#REF!</v>
      </c>
      <c r="F7" s="2" t="e">
        <f t="shared" si="3"/>
        <v>#REF!</v>
      </c>
      <c r="G7" s="2" t="e">
        <f t="shared" si="6"/>
        <v>#REF!</v>
      </c>
      <c r="H7" s="2" t="e">
        <f t="shared" si="4"/>
        <v>#REF!</v>
      </c>
      <c r="I7">
        <v>4</v>
      </c>
      <c r="J7" s="9">
        <f t="shared" si="12"/>
        <v>5700000</v>
      </c>
      <c r="K7" s="10">
        <f t="shared" si="7"/>
        <v>5700000</v>
      </c>
      <c r="L7" s="10">
        <f t="shared" si="8"/>
        <v>57000</v>
      </c>
      <c r="M7" s="22">
        <f t="shared" si="9"/>
        <v>28500</v>
      </c>
      <c r="N7" s="11">
        <f t="shared" si="13"/>
        <v>2700000</v>
      </c>
      <c r="O7" s="10">
        <f t="shared" si="10"/>
        <v>270000</v>
      </c>
      <c r="P7" s="20">
        <f t="shared" si="11"/>
        <v>27000</v>
      </c>
    </row>
    <row r="8" spans="1:16" ht="21.75" x14ac:dyDescent="0.4">
      <c r="A8" s="1">
        <v>9</v>
      </c>
      <c r="B8" s="2" t="e">
        <f t="shared" si="5"/>
        <v>#REF!</v>
      </c>
      <c r="C8" s="2" t="e">
        <f t="shared" si="0"/>
        <v>#REF!</v>
      </c>
      <c r="D8" s="2" t="e">
        <f t="shared" si="1"/>
        <v>#REF!</v>
      </c>
      <c r="E8" s="2" t="e">
        <f t="shared" si="2"/>
        <v>#REF!</v>
      </c>
      <c r="F8" s="2" t="e">
        <f t="shared" si="3"/>
        <v>#REF!</v>
      </c>
      <c r="G8" s="2" t="e">
        <f t="shared" si="6"/>
        <v>#REF!</v>
      </c>
      <c r="H8" s="2" t="e">
        <f t="shared" si="4"/>
        <v>#REF!</v>
      </c>
      <c r="I8">
        <v>5</v>
      </c>
      <c r="J8" s="9">
        <f t="shared" si="12"/>
        <v>5600000</v>
      </c>
      <c r="K8" s="10">
        <f t="shared" si="7"/>
        <v>5600000</v>
      </c>
      <c r="L8" s="10">
        <f t="shared" si="8"/>
        <v>56000</v>
      </c>
      <c r="M8" s="22">
        <f t="shared" si="9"/>
        <v>28000</v>
      </c>
      <c r="N8" s="11">
        <f t="shared" si="13"/>
        <v>2600000</v>
      </c>
      <c r="O8" s="10">
        <f t="shared" si="10"/>
        <v>260000</v>
      </c>
      <c r="P8" s="20">
        <f t="shared" si="11"/>
        <v>26000</v>
      </c>
    </row>
    <row r="9" spans="1:16" ht="21.75" x14ac:dyDescent="0.4">
      <c r="A9" s="1">
        <v>10</v>
      </c>
      <c r="B9" s="2" t="e">
        <f t="shared" si="5"/>
        <v>#REF!</v>
      </c>
      <c r="C9" s="2" t="e">
        <f t="shared" si="0"/>
        <v>#REF!</v>
      </c>
      <c r="D9" s="2" t="e">
        <f t="shared" si="1"/>
        <v>#REF!</v>
      </c>
      <c r="E9" s="2" t="e">
        <f t="shared" si="2"/>
        <v>#REF!</v>
      </c>
      <c r="F9" s="2" t="e">
        <f t="shared" si="3"/>
        <v>#REF!</v>
      </c>
      <c r="G9" s="2" t="e">
        <f t="shared" si="6"/>
        <v>#REF!</v>
      </c>
      <c r="H9" s="2" t="e">
        <f t="shared" si="4"/>
        <v>#REF!</v>
      </c>
      <c r="I9">
        <v>6</v>
      </c>
      <c r="J9" s="9">
        <f t="shared" si="12"/>
        <v>5500000</v>
      </c>
      <c r="K9" s="10">
        <f t="shared" si="7"/>
        <v>5500000</v>
      </c>
      <c r="L9" s="10">
        <f t="shared" si="8"/>
        <v>55000</v>
      </c>
      <c r="M9" s="22">
        <f t="shared" si="9"/>
        <v>27500</v>
      </c>
      <c r="N9" s="11">
        <f t="shared" si="13"/>
        <v>2500000</v>
      </c>
      <c r="O9" s="10">
        <f t="shared" si="10"/>
        <v>250000</v>
      </c>
      <c r="P9" s="20">
        <f t="shared" si="11"/>
        <v>25000</v>
      </c>
    </row>
    <row r="10" spans="1:16" ht="21.75" x14ac:dyDescent="0.4">
      <c r="A10" s="1">
        <v>11</v>
      </c>
      <c r="B10" s="2" t="e">
        <f t="shared" si="5"/>
        <v>#REF!</v>
      </c>
      <c r="C10" s="2" t="e">
        <f t="shared" si="0"/>
        <v>#REF!</v>
      </c>
      <c r="D10" s="2" t="e">
        <f t="shared" si="1"/>
        <v>#REF!</v>
      </c>
      <c r="E10" s="2" t="e">
        <f t="shared" si="2"/>
        <v>#REF!</v>
      </c>
      <c r="F10" s="2" t="e">
        <f t="shared" si="3"/>
        <v>#REF!</v>
      </c>
      <c r="G10" s="2" t="e">
        <f t="shared" si="6"/>
        <v>#REF!</v>
      </c>
      <c r="H10" s="2" t="e">
        <f t="shared" si="4"/>
        <v>#REF!</v>
      </c>
      <c r="I10">
        <v>7</v>
      </c>
      <c r="J10" s="9">
        <f t="shared" si="12"/>
        <v>5400000</v>
      </c>
      <c r="K10" s="10">
        <f t="shared" si="7"/>
        <v>5400000</v>
      </c>
      <c r="L10" s="10">
        <f t="shared" si="8"/>
        <v>54000</v>
      </c>
      <c r="M10" s="22">
        <f t="shared" si="9"/>
        <v>27000</v>
      </c>
      <c r="N10" s="11">
        <f t="shared" si="13"/>
        <v>2400000</v>
      </c>
      <c r="O10" s="10">
        <f t="shared" si="10"/>
        <v>240000</v>
      </c>
      <c r="P10" s="20">
        <f t="shared" si="11"/>
        <v>24000</v>
      </c>
    </row>
    <row r="11" spans="1:16" ht="21.75" x14ac:dyDescent="0.4">
      <c r="A11" s="1">
        <v>12</v>
      </c>
      <c r="B11" s="2" t="e">
        <f t="shared" si="5"/>
        <v>#REF!</v>
      </c>
      <c r="C11" s="2" t="e">
        <f t="shared" si="0"/>
        <v>#REF!</v>
      </c>
      <c r="D11" s="2" t="e">
        <f t="shared" si="1"/>
        <v>#REF!</v>
      </c>
      <c r="E11" s="2" t="e">
        <f t="shared" si="2"/>
        <v>#REF!</v>
      </c>
      <c r="F11" s="2" t="e">
        <f t="shared" si="3"/>
        <v>#REF!</v>
      </c>
      <c r="G11" s="2" t="e">
        <f t="shared" si="6"/>
        <v>#REF!</v>
      </c>
      <c r="H11" s="2" t="e">
        <f t="shared" si="4"/>
        <v>#REF!</v>
      </c>
      <c r="I11">
        <v>8</v>
      </c>
      <c r="J11" s="9">
        <f t="shared" si="12"/>
        <v>5300000</v>
      </c>
      <c r="K11" s="10">
        <f t="shared" si="7"/>
        <v>5300000</v>
      </c>
      <c r="L11" s="10">
        <f t="shared" si="8"/>
        <v>53000</v>
      </c>
      <c r="M11" s="22">
        <f t="shared" si="9"/>
        <v>26500</v>
      </c>
      <c r="N11" s="11">
        <f t="shared" si="13"/>
        <v>2300000</v>
      </c>
      <c r="O11" s="10">
        <f t="shared" si="10"/>
        <v>230000</v>
      </c>
      <c r="P11" s="20">
        <f t="shared" si="11"/>
        <v>23000</v>
      </c>
    </row>
    <row r="12" spans="1:16" ht="21.75" x14ac:dyDescent="0.4">
      <c r="A12" s="1">
        <v>13</v>
      </c>
      <c r="B12" s="2" t="e">
        <f t="shared" si="5"/>
        <v>#REF!</v>
      </c>
      <c r="C12" s="2" t="e">
        <f t="shared" si="0"/>
        <v>#REF!</v>
      </c>
      <c r="D12" s="2" t="e">
        <f t="shared" si="1"/>
        <v>#REF!</v>
      </c>
      <c r="E12" s="2" t="e">
        <f t="shared" si="2"/>
        <v>#REF!</v>
      </c>
      <c r="F12" s="2" t="e">
        <f t="shared" si="3"/>
        <v>#REF!</v>
      </c>
      <c r="G12" s="2" t="e">
        <f t="shared" si="6"/>
        <v>#REF!</v>
      </c>
      <c r="H12" s="2" t="e">
        <f t="shared" si="4"/>
        <v>#REF!</v>
      </c>
      <c r="I12">
        <v>9</v>
      </c>
      <c r="J12" s="9">
        <f t="shared" si="12"/>
        <v>5200000</v>
      </c>
      <c r="K12" s="10">
        <f t="shared" si="7"/>
        <v>5200000</v>
      </c>
      <c r="L12" s="10">
        <f t="shared" si="8"/>
        <v>52000</v>
      </c>
      <c r="M12" s="22">
        <f t="shared" si="9"/>
        <v>26000</v>
      </c>
      <c r="N12" s="11">
        <f t="shared" si="13"/>
        <v>2200000</v>
      </c>
      <c r="O12" s="10">
        <f t="shared" si="10"/>
        <v>220000</v>
      </c>
      <c r="P12" s="20">
        <f t="shared" si="11"/>
        <v>22000</v>
      </c>
    </row>
    <row r="13" spans="1:16" ht="21.75" x14ac:dyDescent="0.4">
      <c r="A13" s="1">
        <v>14</v>
      </c>
      <c r="B13" s="2" t="e">
        <f t="shared" si="5"/>
        <v>#REF!</v>
      </c>
      <c r="C13" s="2" t="e">
        <f t="shared" si="0"/>
        <v>#REF!</v>
      </c>
      <c r="D13" s="2" t="e">
        <f t="shared" si="1"/>
        <v>#REF!</v>
      </c>
      <c r="E13" s="2" t="e">
        <f t="shared" si="2"/>
        <v>#REF!</v>
      </c>
      <c r="F13" s="2" t="e">
        <f t="shared" si="3"/>
        <v>#REF!</v>
      </c>
      <c r="G13" s="2" t="e">
        <f t="shared" si="6"/>
        <v>#REF!</v>
      </c>
      <c r="H13" s="2" t="e">
        <f t="shared" si="4"/>
        <v>#REF!</v>
      </c>
      <c r="I13">
        <v>10</v>
      </c>
      <c r="J13" s="9">
        <f t="shared" si="12"/>
        <v>5100000</v>
      </c>
      <c r="K13" s="10">
        <f t="shared" si="7"/>
        <v>5100000</v>
      </c>
      <c r="L13" s="10">
        <f t="shared" si="8"/>
        <v>51000</v>
      </c>
      <c r="M13" s="22">
        <f t="shared" si="9"/>
        <v>25500</v>
      </c>
      <c r="N13" s="11">
        <f t="shared" si="13"/>
        <v>2100000</v>
      </c>
      <c r="O13" s="10">
        <f t="shared" si="10"/>
        <v>210000</v>
      </c>
      <c r="P13" s="20">
        <f t="shared" si="11"/>
        <v>21000</v>
      </c>
    </row>
    <row r="14" spans="1:16" ht="21.75" x14ac:dyDescent="0.4">
      <c r="A14" s="1"/>
      <c r="B14" s="2"/>
      <c r="C14" s="2"/>
      <c r="D14" s="2"/>
      <c r="E14" s="2"/>
      <c r="F14" s="2"/>
      <c r="G14" s="2"/>
      <c r="H14" s="2"/>
      <c r="I14">
        <v>11</v>
      </c>
      <c r="J14" s="9">
        <f t="shared" si="12"/>
        <v>5000000</v>
      </c>
      <c r="K14" s="10">
        <f t="shared" si="7"/>
        <v>5000000</v>
      </c>
      <c r="L14" s="10">
        <f t="shared" si="8"/>
        <v>50000</v>
      </c>
      <c r="M14" s="22">
        <f t="shared" si="9"/>
        <v>25000</v>
      </c>
      <c r="N14" s="11">
        <f t="shared" si="13"/>
        <v>2000000</v>
      </c>
      <c r="O14" s="10">
        <f t="shared" si="10"/>
        <v>200000</v>
      </c>
      <c r="P14" s="20">
        <f t="shared" si="11"/>
        <v>20000</v>
      </c>
    </row>
    <row r="15" spans="1:16" ht="21.75" x14ac:dyDescent="0.4">
      <c r="A15" s="1"/>
      <c r="B15" s="2"/>
      <c r="C15" s="2"/>
      <c r="D15" s="2"/>
      <c r="E15" s="2"/>
      <c r="F15" s="2"/>
      <c r="G15" s="2"/>
      <c r="H15" s="2"/>
      <c r="I15">
        <v>12</v>
      </c>
      <c r="J15" s="9">
        <f t="shared" si="12"/>
        <v>4900000</v>
      </c>
      <c r="K15" s="10">
        <f t="shared" si="7"/>
        <v>4900000</v>
      </c>
      <c r="L15" s="10">
        <f t="shared" si="8"/>
        <v>49000</v>
      </c>
      <c r="M15" s="22">
        <f t="shared" si="9"/>
        <v>24500</v>
      </c>
      <c r="N15" s="11">
        <f t="shared" si="13"/>
        <v>1900000</v>
      </c>
      <c r="O15" s="10">
        <f t="shared" si="10"/>
        <v>190000</v>
      </c>
      <c r="P15" s="20">
        <f t="shared" si="11"/>
        <v>19000</v>
      </c>
    </row>
    <row r="16" spans="1:16" ht="21.75" x14ac:dyDescent="0.4">
      <c r="A16" s="1"/>
      <c r="B16" s="2"/>
      <c r="C16" s="2"/>
      <c r="D16" s="2"/>
      <c r="E16" s="2"/>
      <c r="F16" s="2"/>
      <c r="G16" s="2"/>
      <c r="H16" s="2"/>
      <c r="I16">
        <v>13</v>
      </c>
      <c r="J16" s="9">
        <f t="shared" si="12"/>
        <v>4800000</v>
      </c>
      <c r="K16" s="10">
        <f t="shared" si="7"/>
        <v>4800000</v>
      </c>
      <c r="L16" s="10">
        <f t="shared" si="8"/>
        <v>48000</v>
      </c>
      <c r="M16" s="22">
        <f t="shared" si="9"/>
        <v>24000</v>
      </c>
      <c r="N16" s="11">
        <f t="shared" si="13"/>
        <v>1800000</v>
      </c>
      <c r="O16" s="10">
        <f t="shared" si="10"/>
        <v>180000</v>
      </c>
      <c r="P16" s="20">
        <f t="shared" si="11"/>
        <v>18000</v>
      </c>
    </row>
    <row r="17" spans="1:16" ht="21.75" x14ac:dyDescent="0.4">
      <c r="A17" s="1"/>
      <c r="B17" s="2"/>
      <c r="C17" s="2"/>
      <c r="D17" s="2"/>
      <c r="E17" s="2"/>
      <c r="F17" s="2"/>
      <c r="G17" s="2"/>
      <c r="H17" s="2"/>
      <c r="I17">
        <v>14</v>
      </c>
      <c r="J17" s="9">
        <f t="shared" si="12"/>
        <v>4700000</v>
      </c>
      <c r="K17" s="10">
        <f t="shared" si="7"/>
        <v>4700000</v>
      </c>
      <c r="L17" s="10">
        <f t="shared" si="8"/>
        <v>47000</v>
      </c>
      <c r="M17" s="22">
        <f t="shared" si="9"/>
        <v>23500</v>
      </c>
      <c r="N17" s="11">
        <f t="shared" si="13"/>
        <v>1700000</v>
      </c>
      <c r="O17" s="10">
        <f t="shared" si="10"/>
        <v>170000</v>
      </c>
      <c r="P17" s="20">
        <f t="shared" si="11"/>
        <v>17000</v>
      </c>
    </row>
    <row r="18" spans="1:16" ht="21.75" x14ac:dyDescent="0.4">
      <c r="A18" s="1"/>
      <c r="B18" s="2"/>
      <c r="C18" s="2"/>
      <c r="D18" s="2"/>
      <c r="E18" s="2"/>
      <c r="F18" s="2"/>
      <c r="G18" s="2"/>
      <c r="H18" s="2"/>
      <c r="I18">
        <v>15</v>
      </c>
      <c r="J18" s="9">
        <f t="shared" si="12"/>
        <v>4600000</v>
      </c>
      <c r="K18" s="10">
        <f t="shared" si="7"/>
        <v>4600000</v>
      </c>
      <c r="L18" s="10">
        <f t="shared" si="8"/>
        <v>46000</v>
      </c>
      <c r="M18" s="22">
        <f t="shared" si="9"/>
        <v>23000</v>
      </c>
      <c r="N18" s="11">
        <f t="shared" si="13"/>
        <v>1600000</v>
      </c>
      <c r="O18" s="10">
        <f t="shared" si="10"/>
        <v>160000</v>
      </c>
      <c r="P18" s="20">
        <f t="shared" si="11"/>
        <v>16000</v>
      </c>
    </row>
    <row r="19" spans="1:16" ht="21.75" x14ac:dyDescent="0.4">
      <c r="A19" s="1"/>
      <c r="B19" s="2"/>
      <c r="C19" s="2"/>
      <c r="D19" s="2"/>
      <c r="E19" s="2"/>
      <c r="F19" s="2"/>
      <c r="G19" s="2"/>
      <c r="H19" s="2"/>
      <c r="I19">
        <v>16</v>
      </c>
      <c r="J19" s="9">
        <f t="shared" si="12"/>
        <v>4500000</v>
      </c>
      <c r="K19" s="10">
        <f t="shared" si="7"/>
        <v>4500000</v>
      </c>
      <c r="L19" s="10">
        <f t="shared" si="8"/>
        <v>45000</v>
      </c>
      <c r="M19" s="22">
        <f t="shared" si="9"/>
        <v>22500</v>
      </c>
      <c r="N19" s="11">
        <f t="shared" si="13"/>
        <v>1500000</v>
      </c>
      <c r="O19" s="10">
        <f t="shared" si="10"/>
        <v>150000</v>
      </c>
      <c r="P19" s="20">
        <f t="shared" si="11"/>
        <v>15000</v>
      </c>
    </row>
    <row r="20" spans="1:16" ht="21.75" x14ac:dyDescent="0.4">
      <c r="A20" s="1"/>
      <c r="B20" s="2"/>
      <c r="C20" s="2"/>
      <c r="D20" s="2"/>
      <c r="E20" s="2"/>
      <c r="F20" s="2"/>
      <c r="G20" s="2"/>
      <c r="H20" s="2"/>
      <c r="I20">
        <v>17</v>
      </c>
      <c r="J20" s="9">
        <f t="shared" si="12"/>
        <v>4400000</v>
      </c>
      <c r="K20" s="10">
        <f t="shared" si="7"/>
        <v>4400000</v>
      </c>
      <c r="L20" s="10">
        <f t="shared" si="8"/>
        <v>44000</v>
      </c>
      <c r="M20" s="22">
        <f t="shared" si="9"/>
        <v>22000</v>
      </c>
      <c r="N20" s="11">
        <f t="shared" si="13"/>
        <v>1400000</v>
      </c>
      <c r="O20" s="10">
        <f t="shared" si="10"/>
        <v>140000</v>
      </c>
      <c r="P20" s="20">
        <f t="shared" si="11"/>
        <v>14000</v>
      </c>
    </row>
    <row r="21" spans="1:16" ht="21.75" x14ac:dyDescent="0.4">
      <c r="A21" s="1"/>
      <c r="B21" s="2"/>
      <c r="C21" s="2"/>
      <c r="D21" s="2"/>
      <c r="E21" s="2"/>
      <c r="F21" s="2"/>
      <c r="G21" s="2"/>
      <c r="H21" s="2"/>
      <c r="I21">
        <v>18</v>
      </c>
      <c r="J21" s="9">
        <f t="shared" si="12"/>
        <v>4300000</v>
      </c>
      <c r="K21" s="10">
        <f t="shared" si="7"/>
        <v>4300000</v>
      </c>
      <c r="L21" s="10">
        <f t="shared" si="8"/>
        <v>43000</v>
      </c>
      <c r="M21" s="22">
        <f t="shared" si="9"/>
        <v>21500</v>
      </c>
      <c r="N21" s="11">
        <f t="shared" si="13"/>
        <v>1300000</v>
      </c>
      <c r="O21" s="10">
        <f t="shared" si="10"/>
        <v>130000</v>
      </c>
      <c r="P21" s="20">
        <f t="shared" si="11"/>
        <v>13000</v>
      </c>
    </row>
    <row r="22" spans="1:16" ht="21.75" x14ac:dyDescent="0.4">
      <c r="A22" s="1"/>
      <c r="B22" s="2"/>
      <c r="C22" s="2"/>
      <c r="D22" s="2"/>
      <c r="E22" s="2"/>
      <c r="F22" s="2"/>
      <c r="G22" s="2"/>
      <c r="H22" s="2"/>
      <c r="I22">
        <v>19</v>
      </c>
      <c r="J22" s="9">
        <f t="shared" si="12"/>
        <v>4200000</v>
      </c>
      <c r="K22" s="10">
        <f t="shared" si="7"/>
        <v>4200000</v>
      </c>
      <c r="L22" s="10">
        <f t="shared" si="8"/>
        <v>42000</v>
      </c>
      <c r="M22" s="22">
        <f t="shared" si="9"/>
        <v>21000</v>
      </c>
      <c r="N22" s="11">
        <f t="shared" si="13"/>
        <v>1200000</v>
      </c>
      <c r="O22" s="10">
        <f t="shared" si="10"/>
        <v>120000</v>
      </c>
      <c r="P22" s="20">
        <f t="shared" si="11"/>
        <v>12000</v>
      </c>
    </row>
    <row r="23" spans="1:16" ht="21.75" x14ac:dyDescent="0.4">
      <c r="A23" s="1"/>
      <c r="B23" s="2"/>
      <c r="C23" s="2"/>
      <c r="D23" s="2"/>
      <c r="E23" s="2"/>
      <c r="F23" s="2"/>
      <c r="G23" s="2"/>
      <c r="H23" s="2"/>
      <c r="I23">
        <v>20</v>
      </c>
      <c r="J23" s="9">
        <f t="shared" si="12"/>
        <v>4100000</v>
      </c>
      <c r="K23" s="10">
        <f t="shared" si="7"/>
        <v>4100000</v>
      </c>
      <c r="L23" s="10">
        <f t="shared" si="8"/>
        <v>41000</v>
      </c>
      <c r="M23" s="22">
        <f t="shared" si="9"/>
        <v>20500</v>
      </c>
      <c r="N23" s="11">
        <f t="shared" si="13"/>
        <v>1100000</v>
      </c>
      <c r="O23" s="10">
        <f t="shared" si="10"/>
        <v>110000</v>
      </c>
      <c r="P23" s="20">
        <f t="shared" si="11"/>
        <v>11000</v>
      </c>
    </row>
    <row r="24" spans="1:16" ht="21.75" x14ac:dyDescent="0.4">
      <c r="A24" s="1"/>
      <c r="B24" s="2"/>
      <c r="C24" s="2"/>
      <c r="D24" s="2"/>
      <c r="E24" s="2"/>
      <c r="F24" s="2"/>
      <c r="G24" s="2"/>
      <c r="H24" s="2"/>
      <c r="I24">
        <v>21</v>
      </c>
      <c r="J24" s="9">
        <f t="shared" si="12"/>
        <v>4000000</v>
      </c>
      <c r="K24" s="10">
        <f t="shared" si="7"/>
        <v>4000000</v>
      </c>
      <c r="L24" s="10">
        <f t="shared" si="8"/>
        <v>40000</v>
      </c>
      <c r="M24" s="22">
        <f t="shared" si="9"/>
        <v>20000</v>
      </c>
      <c r="N24" s="11">
        <f t="shared" si="13"/>
        <v>1000000</v>
      </c>
      <c r="O24" s="10">
        <f t="shared" si="10"/>
        <v>100000</v>
      </c>
      <c r="P24" s="20">
        <f t="shared" si="11"/>
        <v>10000</v>
      </c>
    </row>
    <row r="25" spans="1:16" ht="21.75" x14ac:dyDescent="0.4">
      <c r="A25" s="1">
        <v>16</v>
      </c>
      <c r="B25" s="2" t="e">
        <f>#REF!-50000</f>
        <v>#REF!</v>
      </c>
      <c r="C25" s="2" t="e">
        <f t="shared" si="0"/>
        <v>#REF!</v>
      </c>
      <c r="D25" s="2" t="e">
        <f t="shared" si="1"/>
        <v>#REF!</v>
      </c>
      <c r="E25" s="2" t="e">
        <f t="shared" si="2"/>
        <v>#REF!</v>
      </c>
      <c r="F25" s="2" t="e">
        <f t="shared" si="3"/>
        <v>#REF!</v>
      </c>
      <c r="G25" s="2" t="e">
        <f>#REF!+50000</f>
        <v>#REF!</v>
      </c>
      <c r="H25" s="2" t="e">
        <f t="shared" si="4"/>
        <v>#REF!</v>
      </c>
      <c r="J25" s="12" t="s">
        <v>9</v>
      </c>
      <c r="K25" s="11">
        <f>SUM(K4:K24)</f>
        <v>105000000</v>
      </c>
      <c r="L25" s="11">
        <f>SUM(L4:L24)</f>
        <v>1050000</v>
      </c>
      <c r="M25" s="22">
        <f>SUM(M4:M24)</f>
        <v>525000</v>
      </c>
      <c r="N25" s="11">
        <f>SUM(N4:N24)</f>
        <v>42000000</v>
      </c>
      <c r="O25" s="11">
        <f>SUM(O4:O24)</f>
        <v>4200000</v>
      </c>
      <c r="P25" s="20">
        <f>SUM(P4:P24)</f>
        <v>420000</v>
      </c>
    </row>
    <row r="26" spans="1:16" x14ac:dyDescent="0.4">
      <c r="A26" s="1">
        <v>17</v>
      </c>
      <c r="B26" s="2" t="e">
        <f t="shared" si="5"/>
        <v>#REF!</v>
      </c>
      <c r="C26" s="2" t="e">
        <f t="shared" si="0"/>
        <v>#REF!</v>
      </c>
      <c r="D26" s="2" t="e">
        <f t="shared" si="1"/>
        <v>#REF!</v>
      </c>
      <c r="E26" s="2" t="e">
        <f t="shared" si="2"/>
        <v>#REF!</v>
      </c>
      <c r="F26" s="2" t="e">
        <f t="shared" si="3"/>
        <v>#REF!</v>
      </c>
      <c r="G26" s="2" t="e">
        <f t="shared" si="6"/>
        <v>#REF!</v>
      </c>
      <c r="H26" s="2" t="e">
        <f t="shared" si="4"/>
        <v>#REF!</v>
      </c>
    </row>
    <row r="27" spans="1:16" x14ac:dyDescent="0.4">
      <c r="A27" s="1">
        <v>18</v>
      </c>
      <c r="B27" s="2" t="e">
        <f t="shared" si="5"/>
        <v>#REF!</v>
      </c>
      <c r="C27" s="2" t="e">
        <f t="shared" si="0"/>
        <v>#REF!</v>
      </c>
      <c r="D27" s="2" t="e">
        <f t="shared" si="1"/>
        <v>#REF!</v>
      </c>
      <c r="E27" s="2" t="e">
        <f t="shared" si="2"/>
        <v>#REF!</v>
      </c>
      <c r="F27" s="2" t="e">
        <f t="shared" si="3"/>
        <v>#REF!</v>
      </c>
      <c r="G27" s="2" t="e">
        <f t="shared" si="6"/>
        <v>#REF!</v>
      </c>
      <c r="H27" s="2" t="e">
        <f t="shared" si="4"/>
        <v>#REF!</v>
      </c>
    </row>
    <row r="28" spans="1:16" x14ac:dyDescent="0.4">
      <c r="A28" s="1">
        <v>19</v>
      </c>
      <c r="B28" s="2" t="e">
        <f t="shared" si="5"/>
        <v>#REF!</v>
      </c>
      <c r="C28" s="2" t="e">
        <f t="shared" si="0"/>
        <v>#REF!</v>
      </c>
      <c r="D28" s="2" t="e">
        <f t="shared" si="1"/>
        <v>#REF!</v>
      </c>
      <c r="E28" s="2" t="e">
        <f t="shared" si="2"/>
        <v>#REF!</v>
      </c>
      <c r="F28" s="2" t="e">
        <f t="shared" si="3"/>
        <v>#REF!</v>
      </c>
      <c r="G28" s="2" t="e">
        <f t="shared" si="6"/>
        <v>#REF!</v>
      </c>
      <c r="H28" s="2" t="e">
        <f t="shared" si="4"/>
        <v>#REF!</v>
      </c>
    </row>
    <row r="29" spans="1:16" x14ac:dyDescent="0.4">
      <c r="A29" s="1">
        <v>20</v>
      </c>
      <c r="B29" s="2" t="e">
        <f t="shared" si="5"/>
        <v>#REF!</v>
      </c>
      <c r="C29" s="2" t="e">
        <f t="shared" si="0"/>
        <v>#REF!</v>
      </c>
      <c r="D29" s="2" t="e">
        <f t="shared" si="1"/>
        <v>#REF!</v>
      </c>
      <c r="E29" s="2" t="e">
        <f t="shared" si="2"/>
        <v>#REF!</v>
      </c>
      <c r="F29" s="2" t="e">
        <f t="shared" si="3"/>
        <v>#REF!</v>
      </c>
      <c r="G29" s="2" t="e">
        <f t="shared" si="6"/>
        <v>#REF!</v>
      </c>
      <c r="H29" s="2" t="e">
        <f t="shared" si="4"/>
        <v>#REF!</v>
      </c>
    </row>
    <row r="30" spans="1:16" x14ac:dyDescent="0.4">
      <c r="A30" s="1">
        <v>21</v>
      </c>
      <c r="B30" s="2" t="e">
        <f t="shared" si="5"/>
        <v>#REF!</v>
      </c>
      <c r="C30" s="2" t="e">
        <f t="shared" si="0"/>
        <v>#REF!</v>
      </c>
      <c r="D30" s="2" t="e">
        <f t="shared" si="1"/>
        <v>#REF!</v>
      </c>
      <c r="E30" s="2" t="e">
        <f t="shared" si="2"/>
        <v>#REF!</v>
      </c>
      <c r="F30" s="2" t="e">
        <f t="shared" si="3"/>
        <v>#REF!</v>
      </c>
      <c r="G30" s="2" t="e">
        <f t="shared" si="6"/>
        <v>#REF!</v>
      </c>
      <c r="H30" s="2" t="e">
        <f t="shared" si="4"/>
        <v>#REF!</v>
      </c>
    </row>
    <row r="31" spans="1:16" x14ac:dyDescent="0.4">
      <c r="A31" s="1">
        <v>22</v>
      </c>
      <c r="B31" s="2" t="e">
        <f t="shared" si="5"/>
        <v>#REF!</v>
      </c>
      <c r="C31" s="2" t="e">
        <f t="shared" si="0"/>
        <v>#REF!</v>
      </c>
      <c r="D31" s="2" t="e">
        <f t="shared" si="1"/>
        <v>#REF!</v>
      </c>
      <c r="E31" s="2" t="e">
        <f t="shared" si="2"/>
        <v>#REF!</v>
      </c>
      <c r="F31" s="2" t="e">
        <f t="shared" si="3"/>
        <v>#REF!</v>
      </c>
      <c r="G31" s="2" t="e">
        <f t="shared" si="6"/>
        <v>#REF!</v>
      </c>
      <c r="H31" s="2" t="e">
        <f t="shared" si="4"/>
        <v>#REF!</v>
      </c>
    </row>
    <row r="32" spans="1:16" x14ac:dyDescent="0.4">
      <c r="A32" s="1">
        <v>23</v>
      </c>
      <c r="B32" s="2" t="e">
        <f t="shared" si="5"/>
        <v>#REF!</v>
      </c>
      <c r="C32" s="2" t="e">
        <f t="shared" si="0"/>
        <v>#REF!</v>
      </c>
      <c r="D32" s="2" t="e">
        <f t="shared" si="1"/>
        <v>#REF!</v>
      </c>
      <c r="E32" s="2" t="e">
        <f t="shared" si="2"/>
        <v>#REF!</v>
      </c>
      <c r="F32" s="2" t="e">
        <f t="shared" si="3"/>
        <v>#REF!</v>
      </c>
      <c r="G32" s="2" t="e">
        <f t="shared" si="6"/>
        <v>#REF!</v>
      </c>
      <c r="H32" s="2" t="e">
        <f t="shared" si="4"/>
        <v>#REF!</v>
      </c>
    </row>
    <row r="33" spans="1:8" x14ac:dyDescent="0.4">
      <c r="A33" s="1">
        <v>24</v>
      </c>
      <c r="B33" s="2" t="e">
        <f t="shared" si="5"/>
        <v>#REF!</v>
      </c>
      <c r="C33" s="2" t="e">
        <f t="shared" si="0"/>
        <v>#REF!</v>
      </c>
      <c r="D33" s="2" t="e">
        <f t="shared" si="1"/>
        <v>#REF!</v>
      </c>
      <c r="E33" s="2" t="e">
        <f t="shared" si="2"/>
        <v>#REF!</v>
      </c>
      <c r="F33" s="2" t="e">
        <f t="shared" si="3"/>
        <v>#REF!</v>
      </c>
      <c r="G33" s="2" t="e">
        <f t="shared" si="6"/>
        <v>#REF!</v>
      </c>
      <c r="H33" s="2" t="e">
        <f t="shared" si="4"/>
        <v>#REF!</v>
      </c>
    </row>
    <row r="34" spans="1:8" x14ac:dyDescent="0.4">
      <c r="A34" s="1">
        <v>25</v>
      </c>
      <c r="B34" s="2" t="e">
        <f t="shared" si="5"/>
        <v>#REF!</v>
      </c>
      <c r="C34" s="2" t="e">
        <f t="shared" si="0"/>
        <v>#REF!</v>
      </c>
      <c r="D34" s="2" t="e">
        <f t="shared" si="1"/>
        <v>#REF!</v>
      </c>
      <c r="E34" s="2" t="e">
        <f t="shared" si="2"/>
        <v>#REF!</v>
      </c>
      <c r="F34" s="2" t="e">
        <f t="shared" si="3"/>
        <v>#REF!</v>
      </c>
      <c r="G34" s="2" t="e">
        <f t="shared" si="6"/>
        <v>#REF!</v>
      </c>
      <c r="H34" s="2" t="e">
        <f t="shared" si="4"/>
        <v>#REF!</v>
      </c>
    </row>
    <row r="35" spans="1:8" x14ac:dyDescent="0.4">
      <c r="A35" s="1">
        <v>26</v>
      </c>
      <c r="B35" s="2" t="e">
        <f t="shared" si="5"/>
        <v>#REF!</v>
      </c>
      <c r="C35" s="2" t="e">
        <f t="shared" si="0"/>
        <v>#REF!</v>
      </c>
      <c r="D35" s="2" t="e">
        <f t="shared" si="1"/>
        <v>#REF!</v>
      </c>
      <c r="E35" s="2" t="e">
        <f t="shared" si="2"/>
        <v>#REF!</v>
      </c>
      <c r="F35" s="2" t="e">
        <f t="shared" si="3"/>
        <v>#REF!</v>
      </c>
      <c r="G35" s="2" t="e">
        <f t="shared" si="6"/>
        <v>#REF!</v>
      </c>
      <c r="H35" s="2" t="e">
        <f t="shared" si="4"/>
        <v>#REF!</v>
      </c>
    </row>
    <row r="36" spans="1:8" x14ac:dyDescent="0.4">
      <c r="A36" s="1">
        <v>27</v>
      </c>
      <c r="B36" s="2" t="e">
        <f t="shared" si="5"/>
        <v>#REF!</v>
      </c>
      <c r="C36" s="2" t="e">
        <f t="shared" si="0"/>
        <v>#REF!</v>
      </c>
      <c r="D36" s="2" t="e">
        <f t="shared" si="1"/>
        <v>#REF!</v>
      </c>
      <c r="E36" s="2" t="e">
        <f t="shared" si="2"/>
        <v>#REF!</v>
      </c>
      <c r="F36" s="2" t="e">
        <f t="shared" si="3"/>
        <v>#REF!</v>
      </c>
      <c r="G36" s="2" t="e">
        <f t="shared" si="6"/>
        <v>#REF!</v>
      </c>
      <c r="H36" s="2" t="e">
        <f t="shared" si="4"/>
        <v>#REF!</v>
      </c>
    </row>
    <row r="37" spans="1:8" x14ac:dyDescent="0.4">
      <c r="A37" s="1">
        <v>28</v>
      </c>
      <c r="B37" s="2" t="e">
        <f t="shared" si="5"/>
        <v>#REF!</v>
      </c>
      <c r="C37" s="2" t="e">
        <f t="shared" si="0"/>
        <v>#REF!</v>
      </c>
      <c r="D37" s="2" t="e">
        <f t="shared" si="1"/>
        <v>#REF!</v>
      </c>
      <c r="E37" s="2" t="e">
        <f t="shared" si="2"/>
        <v>#REF!</v>
      </c>
      <c r="F37" s="2" t="e">
        <f t="shared" si="3"/>
        <v>#REF!</v>
      </c>
      <c r="G37" s="2" t="e">
        <f t="shared" si="6"/>
        <v>#REF!</v>
      </c>
      <c r="H37" s="2" t="e">
        <f t="shared" si="4"/>
        <v>#REF!</v>
      </c>
    </row>
    <row r="38" spans="1:8" x14ac:dyDescent="0.4">
      <c r="A38" s="1">
        <v>29</v>
      </c>
      <c r="B38" s="2" t="e">
        <f t="shared" si="5"/>
        <v>#REF!</v>
      </c>
      <c r="C38" s="2" t="e">
        <f t="shared" si="0"/>
        <v>#REF!</v>
      </c>
      <c r="D38" s="2" t="e">
        <f t="shared" si="1"/>
        <v>#REF!</v>
      </c>
      <c r="E38" s="2" t="e">
        <f t="shared" si="2"/>
        <v>#REF!</v>
      </c>
      <c r="F38" s="2" t="e">
        <f t="shared" si="3"/>
        <v>#REF!</v>
      </c>
      <c r="G38" s="2" t="e">
        <f t="shared" si="6"/>
        <v>#REF!</v>
      </c>
      <c r="H38" s="2" t="e">
        <f t="shared" si="4"/>
        <v>#REF!</v>
      </c>
    </row>
    <row r="39" spans="1:8" x14ac:dyDescent="0.4">
      <c r="A39" s="1">
        <v>30</v>
      </c>
      <c r="B39" s="2" t="e">
        <f t="shared" si="5"/>
        <v>#REF!</v>
      </c>
      <c r="C39" s="2" t="e">
        <f t="shared" si="0"/>
        <v>#REF!</v>
      </c>
      <c r="D39" s="2" t="e">
        <f t="shared" si="1"/>
        <v>#REF!</v>
      </c>
      <c r="E39" s="2" t="e">
        <f t="shared" si="2"/>
        <v>#REF!</v>
      </c>
      <c r="F39" s="2" t="e">
        <f t="shared" si="3"/>
        <v>#REF!</v>
      </c>
      <c r="G39" s="2" t="e">
        <f t="shared" si="6"/>
        <v>#REF!</v>
      </c>
      <c r="H39" s="2" t="e">
        <f t="shared" si="4"/>
        <v>#REF!</v>
      </c>
    </row>
    <row r="40" spans="1:8" x14ac:dyDescent="0.4">
      <c r="A40" s="1">
        <v>31</v>
      </c>
      <c r="B40" s="2" t="e">
        <f t="shared" si="5"/>
        <v>#REF!</v>
      </c>
      <c r="C40" s="2" t="e">
        <f t="shared" si="0"/>
        <v>#REF!</v>
      </c>
      <c r="D40" s="2" t="e">
        <f t="shared" si="1"/>
        <v>#REF!</v>
      </c>
      <c r="E40" s="2" t="e">
        <f t="shared" si="2"/>
        <v>#REF!</v>
      </c>
      <c r="F40" s="2" t="e">
        <f t="shared" si="3"/>
        <v>#REF!</v>
      </c>
      <c r="G40" s="2" t="e">
        <f t="shared" si="6"/>
        <v>#REF!</v>
      </c>
      <c r="H40" s="2" t="e">
        <f t="shared" si="4"/>
        <v>#REF!</v>
      </c>
    </row>
    <row r="41" spans="1:8" x14ac:dyDescent="0.4">
      <c r="A41" s="1">
        <v>32</v>
      </c>
      <c r="B41" s="2" t="e">
        <f t="shared" si="5"/>
        <v>#REF!</v>
      </c>
      <c r="C41" s="2" t="e">
        <f>B41/1</f>
        <v>#REF!</v>
      </c>
      <c r="D41" s="2" t="e">
        <f>B41/100</f>
        <v>#REF!</v>
      </c>
      <c r="E41" s="2" t="e">
        <f t="shared" si="2"/>
        <v>#REF!</v>
      </c>
      <c r="F41" s="2" t="e">
        <f>B41/500</f>
        <v>#REF!</v>
      </c>
      <c r="G41" s="2" t="e">
        <f t="shared" si="6"/>
        <v>#REF!</v>
      </c>
      <c r="H41" s="2" t="e">
        <f>G41/100</f>
        <v>#REF!</v>
      </c>
    </row>
    <row r="42" spans="1:8" x14ac:dyDescent="0.4">
      <c r="A42" s="1">
        <v>33</v>
      </c>
      <c r="B42" s="2" t="e">
        <f t="shared" si="5"/>
        <v>#REF!</v>
      </c>
      <c r="C42" s="2" t="e">
        <f t="shared" si="0"/>
        <v>#REF!</v>
      </c>
      <c r="D42" s="2" t="e">
        <f t="shared" ref="D42:D75" si="14">B42/100</f>
        <v>#REF!</v>
      </c>
      <c r="E42" s="2" t="e">
        <f t="shared" si="2"/>
        <v>#REF!</v>
      </c>
      <c r="F42" s="2" t="e">
        <f t="shared" ref="F42:F75" si="15">B42/500</f>
        <v>#REF!</v>
      </c>
      <c r="G42" s="2" t="e">
        <f t="shared" si="6"/>
        <v>#REF!</v>
      </c>
      <c r="H42" s="2" t="e">
        <f t="shared" si="4"/>
        <v>#REF!</v>
      </c>
    </row>
    <row r="43" spans="1:8" x14ac:dyDescent="0.4">
      <c r="A43" s="1">
        <v>34</v>
      </c>
      <c r="B43" s="2" t="e">
        <f t="shared" si="5"/>
        <v>#REF!</v>
      </c>
      <c r="C43" s="2" t="e">
        <f t="shared" si="0"/>
        <v>#REF!</v>
      </c>
      <c r="D43" s="2" t="e">
        <f t="shared" si="14"/>
        <v>#REF!</v>
      </c>
      <c r="E43" s="2" t="e">
        <f t="shared" si="2"/>
        <v>#REF!</v>
      </c>
      <c r="F43" s="2" t="e">
        <f t="shared" si="15"/>
        <v>#REF!</v>
      </c>
      <c r="G43" s="2" t="e">
        <f t="shared" si="6"/>
        <v>#REF!</v>
      </c>
      <c r="H43" s="2" t="e">
        <f t="shared" si="4"/>
        <v>#REF!</v>
      </c>
    </row>
    <row r="44" spans="1:8" x14ac:dyDescent="0.4">
      <c r="A44" s="1">
        <v>35</v>
      </c>
      <c r="B44" s="2" t="e">
        <f t="shared" si="5"/>
        <v>#REF!</v>
      </c>
      <c r="C44" s="2" t="e">
        <f t="shared" si="0"/>
        <v>#REF!</v>
      </c>
      <c r="D44" s="2" t="e">
        <f t="shared" si="14"/>
        <v>#REF!</v>
      </c>
      <c r="E44" s="2" t="e">
        <f t="shared" si="2"/>
        <v>#REF!</v>
      </c>
      <c r="F44" s="2" t="e">
        <f t="shared" si="15"/>
        <v>#REF!</v>
      </c>
      <c r="G44" s="2" t="e">
        <f t="shared" si="6"/>
        <v>#REF!</v>
      </c>
      <c r="H44" s="2" t="e">
        <f t="shared" si="4"/>
        <v>#REF!</v>
      </c>
    </row>
    <row r="45" spans="1:8" x14ac:dyDescent="0.4">
      <c r="A45" s="1">
        <v>36</v>
      </c>
      <c r="B45" s="2" t="e">
        <f t="shared" si="5"/>
        <v>#REF!</v>
      </c>
      <c r="C45" s="2" t="e">
        <f t="shared" si="0"/>
        <v>#REF!</v>
      </c>
      <c r="D45" s="2" t="e">
        <f t="shared" si="14"/>
        <v>#REF!</v>
      </c>
      <c r="E45" s="2" t="e">
        <f t="shared" si="2"/>
        <v>#REF!</v>
      </c>
      <c r="F45" s="2" t="e">
        <f t="shared" si="15"/>
        <v>#REF!</v>
      </c>
      <c r="G45" s="2" t="e">
        <f t="shared" si="6"/>
        <v>#REF!</v>
      </c>
      <c r="H45" s="2" t="e">
        <f t="shared" si="4"/>
        <v>#REF!</v>
      </c>
    </row>
    <row r="46" spans="1:8" x14ac:dyDescent="0.4">
      <c r="A46" s="1">
        <v>37</v>
      </c>
      <c r="B46" s="2" t="e">
        <f t="shared" si="5"/>
        <v>#REF!</v>
      </c>
      <c r="C46" s="2" t="e">
        <f t="shared" si="0"/>
        <v>#REF!</v>
      </c>
      <c r="D46" s="2" t="e">
        <f t="shared" si="14"/>
        <v>#REF!</v>
      </c>
      <c r="E46" s="2" t="e">
        <f t="shared" si="2"/>
        <v>#REF!</v>
      </c>
      <c r="F46" s="2" t="e">
        <f t="shared" si="15"/>
        <v>#REF!</v>
      </c>
      <c r="G46" s="2" t="e">
        <f t="shared" si="6"/>
        <v>#REF!</v>
      </c>
      <c r="H46" s="2" t="e">
        <f t="shared" si="4"/>
        <v>#REF!</v>
      </c>
    </row>
    <row r="47" spans="1:8" x14ac:dyDescent="0.4">
      <c r="A47" s="1">
        <v>38</v>
      </c>
      <c r="B47" s="2" t="e">
        <f t="shared" si="5"/>
        <v>#REF!</v>
      </c>
      <c r="C47" s="2" t="e">
        <f t="shared" si="0"/>
        <v>#REF!</v>
      </c>
      <c r="D47" s="2" t="e">
        <f t="shared" si="14"/>
        <v>#REF!</v>
      </c>
      <c r="E47" s="2" t="e">
        <f t="shared" si="2"/>
        <v>#REF!</v>
      </c>
      <c r="F47" s="2" t="e">
        <f t="shared" si="15"/>
        <v>#REF!</v>
      </c>
      <c r="G47" s="2" t="e">
        <f t="shared" si="6"/>
        <v>#REF!</v>
      </c>
      <c r="H47" s="2" t="e">
        <f t="shared" si="4"/>
        <v>#REF!</v>
      </c>
    </row>
    <row r="48" spans="1:8" x14ac:dyDescent="0.4">
      <c r="A48" s="1">
        <v>39</v>
      </c>
      <c r="B48" s="2" t="e">
        <f t="shared" si="5"/>
        <v>#REF!</v>
      </c>
      <c r="C48" s="2" t="e">
        <f t="shared" si="0"/>
        <v>#REF!</v>
      </c>
      <c r="D48" s="2" t="e">
        <f t="shared" si="14"/>
        <v>#REF!</v>
      </c>
      <c r="E48" s="2" t="e">
        <f t="shared" si="2"/>
        <v>#REF!</v>
      </c>
      <c r="F48" s="2" t="e">
        <f t="shared" si="15"/>
        <v>#REF!</v>
      </c>
      <c r="G48" s="2" t="e">
        <f t="shared" si="6"/>
        <v>#REF!</v>
      </c>
      <c r="H48" s="2" t="e">
        <f t="shared" si="4"/>
        <v>#REF!</v>
      </c>
    </row>
    <row r="49" spans="1:8" x14ac:dyDescent="0.4">
      <c r="A49" s="1">
        <v>40</v>
      </c>
      <c r="B49" s="2" t="e">
        <f t="shared" si="5"/>
        <v>#REF!</v>
      </c>
      <c r="C49" s="2" t="e">
        <f t="shared" si="0"/>
        <v>#REF!</v>
      </c>
      <c r="D49" s="2" t="e">
        <f t="shared" si="14"/>
        <v>#REF!</v>
      </c>
      <c r="E49" s="2" t="e">
        <f t="shared" si="2"/>
        <v>#REF!</v>
      </c>
      <c r="F49" s="2" t="e">
        <f t="shared" si="15"/>
        <v>#REF!</v>
      </c>
      <c r="G49" s="2" t="e">
        <f t="shared" si="6"/>
        <v>#REF!</v>
      </c>
      <c r="H49" s="2" t="e">
        <f t="shared" si="4"/>
        <v>#REF!</v>
      </c>
    </row>
    <row r="50" spans="1:8" x14ac:dyDescent="0.4">
      <c r="A50" s="1">
        <v>41</v>
      </c>
      <c r="B50" s="2" t="e">
        <f t="shared" si="5"/>
        <v>#REF!</v>
      </c>
      <c r="C50" s="2" t="e">
        <f t="shared" si="0"/>
        <v>#REF!</v>
      </c>
      <c r="D50" s="2" t="e">
        <f t="shared" si="14"/>
        <v>#REF!</v>
      </c>
      <c r="E50" s="2" t="e">
        <f t="shared" si="2"/>
        <v>#REF!</v>
      </c>
      <c r="F50" s="2" t="e">
        <f t="shared" si="15"/>
        <v>#REF!</v>
      </c>
      <c r="G50" s="2" t="e">
        <f t="shared" si="6"/>
        <v>#REF!</v>
      </c>
      <c r="H50" s="2" t="e">
        <f t="shared" si="4"/>
        <v>#REF!</v>
      </c>
    </row>
    <row r="51" spans="1:8" x14ac:dyDescent="0.4">
      <c r="A51" s="1">
        <v>42</v>
      </c>
      <c r="B51" s="2" t="e">
        <f t="shared" si="5"/>
        <v>#REF!</v>
      </c>
      <c r="C51" s="2" t="e">
        <f t="shared" si="0"/>
        <v>#REF!</v>
      </c>
      <c r="D51" s="2" t="e">
        <f t="shared" si="14"/>
        <v>#REF!</v>
      </c>
      <c r="E51" s="2" t="e">
        <f t="shared" si="2"/>
        <v>#REF!</v>
      </c>
      <c r="F51" s="2" t="e">
        <f t="shared" si="15"/>
        <v>#REF!</v>
      </c>
      <c r="G51" s="2" t="e">
        <f t="shared" si="6"/>
        <v>#REF!</v>
      </c>
      <c r="H51" s="2" t="e">
        <f t="shared" si="4"/>
        <v>#REF!</v>
      </c>
    </row>
    <row r="52" spans="1:8" x14ac:dyDescent="0.4">
      <c r="A52" s="1">
        <v>43</v>
      </c>
      <c r="B52" s="2" t="e">
        <f t="shared" si="5"/>
        <v>#REF!</v>
      </c>
      <c r="C52" s="2" t="e">
        <f t="shared" si="0"/>
        <v>#REF!</v>
      </c>
      <c r="D52" s="2" t="e">
        <f t="shared" si="14"/>
        <v>#REF!</v>
      </c>
      <c r="E52" s="2" t="e">
        <f t="shared" si="2"/>
        <v>#REF!</v>
      </c>
      <c r="F52" s="2" t="e">
        <f t="shared" si="15"/>
        <v>#REF!</v>
      </c>
      <c r="G52" s="2" t="e">
        <f t="shared" si="6"/>
        <v>#REF!</v>
      </c>
      <c r="H52" s="2" t="e">
        <f t="shared" si="4"/>
        <v>#REF!</v>
      </c>
    </row>
    <row r="53" spans="1:8" x14ac:dyDescent="0.4">
      <c r="A53" s="1">
        <v>44</v>
      </c>
      <c r="B53" s="2" t="e">
        <f t="shared" si="5"/>
        <v>#REF!</v>
      </c>
      <c r="C53" s="2" t="e">
        <f t="shared" si="0"/>
        <v>#REF!</v>
      </c>
      <c r="D53" s="2" t="e">
        <f t="shared" si="14"/>
        <v>#REF!</v>
      </c>
      <c r="E53" s="2" t="e">
        <f t="shared" si="2"/>
        <v>#REF!</v>
      </c>
      <c r="F53" s="2" t="e">
        <f t="shared" si="15"/>
        <v>#REF!</v>
      </c>
      <c r="G53" s="2" t="e">
        <f t="shared" si="6"/>
        <v>#REF!</v>
      </c>
      <c r="H53" s="2" t="e">
        <f t="shared" si="4"/>
        <v>#REF!</v>
      </c>
    </row>
    <row r="54" spans="1:8" x14ac:dyDescent="0.4">
      <c r="A54" s="1">
        <v>45</v>
      </c>
      <c r="B54" s="2" t="e">
        <f t="shared" si="5"/>
        <v>#REF!</v>
      </c>
      <c r="C54" s="2" t="e">
        <f t="shared" si="0"/>
        <v>#REF!</v>
      </c>
      <c r="D54" s="2" t="e">
        <f t="shared" si="14"/>
        <v>#REF!</v>
      </c>
      <c r="E54" s="2" t="e">
        <f t="shared" si="2"/>
        <v>#REF!</v>
      </c>
      <c r="F54" s="2" t="e">
        <f t="shared" si="15"/>
        <v>#REF!</v>
      </c>
      <c r="G54" s="2" t="e">
        <f t="shared" si="6"/>
        <v>#REF!</v>
      </c>
      <c r="H54" s="2" t="e">
        <f t="shared" si="4"/>
        <v>#REF!</v>
      </c>
    </row>
    <row r="55" spans="1:8" x14ac:dyDescent="0.4">
      <c r="A55" s="1">
        <v>46</v>
      </c>
      <c r="B55" s="2" t="e">
        <f t="shared" si="5"/>
        <v>#REF!</v>
      </c>
      <c r="C55" s="2" t="e">
        <f t="shared" si="0"/>
        <v>#REF!</v>
      </c>
      <c r="D55" s="2" t="e">
        <f t="shared" si="14"/>
        <v>#REF!</v>
      </c>
      <c r="E55" s="2" t="e">
        <f t="shared" si="2"/>
        <v>#REF!</v>
      </c>
      <c r="F55" s="2" t="e">
        <f t="shared" si="15"/>
        <v>#REF!</v>
      </c>
      <c r="G55" s="2" t="e">
        <f t="shared" si="6"/>
        <v>#REF!</v>
      </c>
      <c r="H55" s="2" t="e">
        <f t="shared" si="4"/>
        <v>#REF!</v>
      </c>
    </row>
    <row r="56" spans="1:8" x14ac:dyDescent="0.4">
      <c r="A56" s="1">
        <v>47</v>
      </c>
      <c r="B56" s="2" t="e">
        <f t="shared" si="5"/>
        <v>#REF!</v>
      </c>
      <c r="C56" s="2" t="e">
        <f t="shared" si="0"/>
        <v>#REF!</v>
      </c>
      <c r="D56" s="2" t="e">
        <f t="shared" si="14"/>
        <v>#REF!</v>
      </c>
      <c r="E56" s="2" t="e">
        <f t="shared" si="2"/>
        <v>#REF!</v>
      </c>
      <c r="F56" s="2" t="e">
        <f t="shared" si="15"/>
        <v>#REF!</v>
      </c>
      <c r="G56" s="2" t="e">
        <f t="shared" si="6"/>
        <v>#REF!</v>
      </c>
      <c r="H56" s="2" t="e">
        <f t="shared" si="4"/>
        <v>#REF!</v>
      </c>
    </row>
    <row r="57" spans="1:8" x14ac:dyDescent="0.4">
      <c r="A57" s="1">
        <v>48</v>
      </c>
      <c r="B57" s="2" t="e">
        <f t="shared" si="5"/>
        <v>#REF!</v>
      </c>
      <c r="C57" s="2" t="e">
        <f t="shared" si="0"/>
        <v>#REF!</v>
      </c>
      <c r="D57" s="2" t="e">
        <f t="shared" si="14"/>
        <v>#REF!</v>
      </c>
      <c r="E57" s="2" t="e">
        <f t="shared" si="2"/>
        <v>#REF!</v>
      </c>
      <c r="F57" s="2" t="e">
        <f t="shared" si="15"/>
        <v>#REF!</v>
      </c>
      <c r="G57" s="2" t="e">
        <f t="shared" si="6"/>
        <v>#REF!</v>
      </c>
      <c r="H57" s="2" t="e">
        <f t="shared" si="4"/>
        <v>#REF!</v>
      </c>
    </row>
    <row r="58" spans="1:8" x14ac:dyDescent="0.4">
      <c r="A58" s="1">
        <v>49</v>
      </c>
      <c r="B58" s="2" t="e">
        <f t="shared" si="5"/>
        <v>#REF!</v>
      </c>
      <c r="C58" s="2" t="e">
        <f t="shared" si="0"/>
        <v>#REF!</v>
      </c>
      <c r="D58" s="2" t="e">
        <f t="shared" si="14"/>
        <v>#REF!</v>
      </c>
      <c r="E58" s="2" t="e">
        <f t="shared" si="2"/>
        <v>#REF!</v>
      </c>
      <c r="F58" s="2" t="e">
        <f t="shared" si="15"/>
        <v>#REF!</v>
      </c>
      <c r="G58" s="2" t="e">
        <f t="shared" si="6"/>
        <v>#REF!</v>
      </c>
      <c r="H58" s="2" t="e">
        <f t="shared" si="4"/>
        <v>#REF!</v>
      </c>
    </row>
    <row r="59" spans="1:8" x14ac:dyDescent="0.4">
      <c r="A59" s="1">
        <v>50</v>
      </c>
      <c r="B59" s="2" t="e">
        <f t="shared" si="5"/>
        <v>#REF!</v>
      </c>
      <c r="C59" s="2" t="e">
        <f t="shared" si="0"/>
        <v>#REF!</v>
      </c>
      <c r="D59" s="2" t="e">
        <f t="shared" si="14"/>
        <v>#REF!</v>
      </c>
      <c r="E59" s="2" t="e">
        <f t="shared" si="2"/>
        <v>#REF!</v>
      </c>
      <c r="F59" s="2" t="e">
        <f t="shared" si="15"/>
        <v>#REF!</v>
      </c>
      <c r="G59" s="2" t="e">
        <f t="shared" si="6"/>
        <v>#REF!</v>
      </c>
      <c r="H59" s="2" t="e">
        <f t="shared" si="4"/>
        <v>#REF!</v>
      </c>
    </row>
    <row r="60" spans="1:8" x14ac:dyDescent="0.4">
      <c r="A60" s="1">
        <v>51</v>
      </c>
      <c r="B60" s="2" t="e">
        <f t="shared" si="5"/>
        <v>#REF!</v>
      </c>
      <c r="C60" s="2" t="e">
        <f t="shared" si="0"/>
        <v>#REF!</v>
      </c>
      <c r="D60" s="2" t="e">
        <f t="shared" si="14"/>
        <v>#REF!</v>
      </c>
      <c r="E60" s="2" t="e">
        <f t="shared" si="2"/>
        <v>#REF!</v>
      </c>
      <c r="F60" s="2" t="e">
        <f t="shared" si="15"/>
        <v>#REF!</v>
      </c>
      <c r="G60" s="2" t="e">
        <f t="shared" si="6"/>
        <v>#REF!</v>
      </c>
      <c r="H60" s="2" t="e">
        <f t="shared" si="4"/>
        <v>#REF!</v>
      </c>
    </row>
    <row r="61" spans="1:8" x14ac:dyDescent="0.4">
      <c r="A61" s="1">
        <v>52</v>
      </c>
      <c r="B61" s="2" t="e">
        <f t="shared" si="5"/>
        <v>#REF!</v>
      </c>
      <c r="C61" s="2" t="e">
        <f t="shared" si="0"/>
        <v>#REF!</v>
      </c>
      <c r="D61" s="2" t="e">
        <f t="shared" si="14"/>
        <v>#REF!</v>
      </c>
      <c r="E61" s="2" t="e">
        <f t="shared" si="2"/>
        <v>#REF!</v>
      </c>
      <c r="F61" s="2" t="e">
        <f t="shared" si="15"/>
        <v>#REF!</v>
      </c>
      <c r="G61" s="2" t="e">
        <f t="shared" si="6"/>
        <v>#REF!</v>
      </c>
      <c r="H61" s="2" t="e">
        <f>G61/100</f>
        <v>#REF!</v>
      </c>
    </row>
    <row r="62" spans="1:8" x14ac:dyDescent="0.4">
      <c r="A62" s="1">
        <v>53</v>
      </c>
      <c r="B62" s="2" t="e">
        <f t="shared" si="5"/>
        <v>#REF!</v>
      </c>
      <c r="C62" s="2" t="e">
        <f t="shared" si="0"/>
        <v>#REF!</v>
      </c>
      <c r="D62" s="2" t="e">
        <f t="shared" si="14"/>
        <v>#REF!</v>
      </c>
      <c r="E62" s="2" t="e">
        <f t="shared" si="2"/>
        <v>#REF!</v>
      </c>
      <c r="F62" s="2" t="e">
        <f t="shared" si="15"/>
        <v>#REF!</v>
      </c>
      <c r="G62" s="2" t="e">
        <f t="shared" si="6"/>
        <v>#REF!</v>
      </c>
      <c r="H62" s="2" t="e">
        <f>G62/100</f>
        <v>#REF!</v>
      </c>
    </row>
    <row r="63" spans="1:8" x14ac:dyDescent="0.4">
      <c r="A63" s="1">
        <v>54</v>
      </c>
      <c r="B63" s="2" t="e">
        <f t="shared" si="5"/>
        <v>#REF!</v>
      </c>
      <c r="C63" s="2" t="e">
        <f t="shared" si="0"/>
        <v>#REF!</v>
      </c>
      <c r="D63" s="2" t="e">
        <f t="shared" si="14"/>
        <v>#REF!</v>
      </c>
      <c r="E63" s="2" t="e">
        <f t="shared" si="2"/>
        <v>#REF!</v>
      </c>
      <c r="F63" s="2" t="e">
        <f t="shared" si="15"/>
        <v>#REF!</v>
      </c>
      <c r="G63" s="2" t="e">
        <f t="shared" si="6"/>
        <v>#REF!</v>
      </c>
      <c r="H63" s="2" t="e">
        <f t="shared" si="4"/>
        <v>#REF!</v>
      </c>
    </row>
    <row r="64" spans="1:8" x14ac:dyDescent="0.4">
      <c r="A64" s="1">
        <v>55</v>
      </c>
      <c r="B64" s="2" t="e">
        <f t="shared" si="5"/>
        <v>#REF!</v>
      </c>
      <c r="C64" s="2" t="e">
        <f t="shared" si="0"/>
        <v>#REF!</v>
      </c>
      <c r="D64" s="2" t="e">
        <f t="shared" si="14"/>
        <v>#REF!</v>
      </c>
      <c r="E64" s="2" t="e">
        <f t="shared" si="2"/>
        <v>#REF!</v>
      </c>
      <c r="F64" s="2" t="e">
        <f t="shared" si="15"/>
        <v>#REF!</v>
      </c>
      <c r="G64" s="2" t="e">
        <f t="shared" si="6"/>
        <v>#REF!</v>
      </c>
      <c r="H64" s="2" t="e">
        <f t="shared" si="4"/>
        <v>#REF!</v>
      </c>
    </row>
    <row r="65" spans="1:8" x14ac:dyDescent="0.4">
      <c r="A65" s="1">
        <v>56</v>
      </c>
      <c r="B65" s="2" t="e">
        <f t="shared" si="5"/>
        <v>#REF!</v>
      </c>
      <c r="C65" s="2" t="e">
        <f t="shared" si="0"/>
        <v>#REF!</v>
      </c>
      <c r="D65" s="2" t="e">
        <f t="shared" si="14"/>
        <v>#REF!</v>
      </c>
      <c r="E65" s="2" t="e">
        <f t="shared" si="2"/>
        <v>#REF!</v>
      </c>
      <c r="F65" s="2" t="e">
        <f t="shared" si="15"/>
        <v>#REF!</v>
      </c>
      <c r="G65" s="2" t="e">
        <f t="shared" si="6"/>
        <v>#REF!</v>
      </c>
      <c r="H65" s="2" t="e">
        <f t="shared" si="4"/>
        <v>#REF!</v>
      </c>
    </row>
    <row r="66" spans="1:8" x14ac:dyDescent="0.4">
      <c r="A66" s="1">
        <v>57</v>
      </c>
      <c r="B66" s="2" t="e">
        <f t="shared" si="5"/>
        <v>#REF!</v>
      </c>
      <c r="C66" s="2" t="e">
        <f t="shared" si="0"/>
        <v>#REF!</v>
      </c>
      <c r="D66" s="2" t="e">
        <f t="shared" si="14"/>
        <v>#REF!</v>
      </c>
      <c r="E66" s="2" t="e">
        <f t="shared" si="2"/>
        <v>#REF!</v>
      </c>
      <c r="F66" s="2" t="e">
        <f t="shared" si="15"/>
        <v>#REF!</v>
      </c>
      <c r="G66" s="2" t="e">
        <f t="shared" si="6"/>
        <v>#REF!</v>
      </c>
      <c r="H66" s="2" t="e">
        <f t="shared" si="4"/>
        <v>#REF!</v>
      </c>
    </row>
    <row r="67" spans="1:8" x14ac:dyDescent="0.4">
      <c r="A67" s="1">
        <v>58</v>
      </c>
      <c r="B67" s="2" t="e">
        <f t="shared" si="5"/>
        <v>#REF!</v>
      </c>
      <c r="C67" s="2" t="e">
        <f t="shared" si="0"/>
        <v>#REF!</v>
      </c>
      <c r="D67" s="2" t="e">
        <f t="shared" si="14"/>
        <v>#REF!</v>
      </c>
      <c r="E67" s="2" t="e">
        <f t="shared" si="2"/>
        <v>#REF!</v>
      </c>
      <c r="F67" s="2" t="e">
        <f t="shared" si="15"/>
        <v>#REF!</v>
      </c>
      <c r="G67" s="2" t="e">
        <f t="shared" si="6"/>
        <v>#REF!</v>
      </c>
      <c r="H67" s="2" t="e">
        <f t="shared" si="4"/>
        <v>#REF!</v>
      </c>
    </row>
    <row r="68" spans="1:8" x14ac:dyDescent="0.4">
      <c r="A68" s="1">
        <v>59</v>
      </c>
      <c r="B68" s="2" t="e">
        <f t="shared" si="5"/>
        <v>#REF!</v>
      </c>
      <c r="C68" s="2" t="e">
        <f t="shared" si="0"/>
        <v>#REF!</v>
      </c>
      <c r="D68" s="2" t="e">
        <f t="shared" si="14"/>
        <v>#REF!</v>
      </c>
      <c r="E68" s="2" t="e">
        <f t="shared" si="2"/>
        <v>#REF!</v>
      </c>
      <c r="F68" s="2" t="e">
        <f t="shared" si="15"/>
        <v>#REF!</v>
      </c>
      <c r="G68" s="2" t="e">
        <f t="shared" si="6"/>
        <v>#REF!</v>
      </c>
      <c r="H68" s="2" t="e">
        <f t="shared" si="4"/>
        <v>#REF!</v>
      </c>
    </row>
    <row r="69" spans="1:8" x14ac:dyDescent="0.4">
      <c r="A69" s="1">
        <v>60</v>
      </c>
      <c r="B69" s="2" t="e">
        <f t="shared" si="5"/>
        <v>#REF!</v>
      </c>
      <c r="C69" s="2" t="e">
        <f t="shared" si="0"/>
        <v>#REF!</v>
      </c>
      <c r="D69" s="2" t="e">
        <f t="shared" si="14"/>
        <v>#REF!</v>
      </c>
      <c r="E69" s="2" t="e">
        <f t="shared" si="2"/>
        <v>#REF!</v>
      </c>
      <c r="F69" s="2" t="e">
        <f t="shared" si="15"/>
        <v>#REF!</v>
      </c>
      <c r="G69" s="2" t="e">
        <f t="shared" si="6"/>
        <v>#REF!</v>
      </c>
      <c r="H69" s="2" t="e">
        <f t="shared" si="4"/>
        <v>#REF!</v>
      </c>
    </row>
    <row r="70" spans="1:8" x14ac:dyDescent="0.4">
      <c r="A70" s="1">
        <v>61</v>
      </c>
      <c r="B70" s="2" t="e">
        <f t="shared" si="5"/>
        <v>#REF!</v>
      </c>
      <c r="C70" s="2" t="e">
        <f t="shared" si="0"/>
        <v>#REF!</v>
      </c>
      <c r="D70" s="2" t="e">
        <f t="shared" si="14"/>
        <v>#REF!</v>
      </c>
      <c r="E70" s="2" t="e">
        <f t="shared" si="2"/>
        <v>#REF!</v>
      </c>
      <c r="F70" s="2" t="e">
        <f t="shared" si="15"/>
        <v>#REF!</v>
      </c>
      <c r="G70" s="2" t="e">
        <f t="shared" si="6"/>
        <v>#REF!</v>
      </c>
      <c r="H70" s="2" t="e">
        <f t="shared" si="4"/>
        <v>#REF!</v>
      </c>
    </row>
    <row r="71" spans="1:8" x14ac:dyDescent="0.4">
      <c r="A71" s="1">
        <v>62</v>
      </c>
      <c r="B71" s="2" t="e">
        <f t="shared" si="5"/>
        <v>#REF!</v>
      </c>
      <c r="C71" s="2" t="e">
        <f t="shared" si="0"/>
        <v>#REF!</v>
      </c>
      <c r="D71" s="2" t="e">
        <f t="shared" si="14"/>
        <v>#REF!</v>
      </c>
      <c r="E71" s="2" t="e">
        <f t="shared" si="2"/>
        <v>#REF!</v>
      </c>
      <c r="F71" s="2" t="e">
        <f t="shared" si="15"/>
        <v>#REF!</v>
      </c>
      <c r="G71" s="2" t="e">
        <f t="shared" si="6"/>
        <v>#REF!</v>
      </c>
      <c r="H71" s="2" t="e">
        <f t="shared" si="4"/>
        <v>#REF!</v>
      </c>
    </row>
    <row r="72" spans="1:8" x14ac:dyDescent="0.4">
      <c r="A72" s="1">
        <v>63</v>
      </c>
      <c r="B72" s="2" t="e">
        <f t="shared" si="5"/>
        <v>#REF!</v>
      </c>
      <c r="C72" s="2" t="e">
        <f t="shared" si="0"/>
        <v>#REF!</v>
      </c>
      <c r="D72" s="2" t="e">
        <f t="shared" si="14"/>
        <v>#REF!</v>
      </c>
      <c r="E72" s="2" t="e">
        <f t="shared" si="2"/>
        <v>#REF!</v>
      </c>
      <c r="F72" s="2" t="e">
        <f t="shared" si="15"/>
        <v>#REF!</v>
      </c>
      <c r="G72" s="2" t="e">
        <f t="shared" si="6"/>
        <v>#REF!</v>
      </c>
      <c r="H72" s="2" t="e">
        <f t="shared" si="4"/>
        <v>#REF!</v>
      </c>
    </row>
    <row r="73" spans="1:8" x14ac:dyDescent="0.4">
      <c r="A73" s="1">
        <v>64</v>
      </c>
      <c r="B73" s="2" t="e">
        <f t="shared" si="5"/>
        <v>#REF!</v>
      </c>
      <c r="C73" s="2" t="e">
        <f t="shared" si="0"/>
        <v>#REF!</v>
      </c>
      <c r="D73" s="2" t="e">
        <f t="shared" si="14"/>
        <v>#REF!</v>
      </c>
      <c r="E73" s="2" t="e">
        <f t="shared" si="2"/>
        <v>#REF!</v>
      </c>
      <c r="F73" s="2" t="e">
        <f t="shared" si="15"/>
        <v>#REF!</v>
      </c>
      <c r="G73" s="2" t="e">
        <f t="shared" si="6"/>
        <v>#REF!</v>
      </c>
      <c r="H73" s="2" t="e">
        <f t="shared" si="4"/>
        <v>#REF!</v>
      </c>
    </row>
    <row r="74" spans="1:8" x14ac:dyDescent="0.4">
      <c r="A74" s="1">
        <v>65</v>
      </c>
      <c r="B74" s="2" t="e">
        <f t="shared" si="5"/>
        <v>#REF!</v>
      </c>
      <c r="C74" s="2" t="e">
        <f t="shared" si="0"/>
        <v>#REF!</v>
      </c>
      <c r="D74" s="2" t="e">
        <f t="shared" si="14"/>
        <v>#REF!</v>
      </c>
      <c r="E74" s="2" t="e">
        <f t="shared" si="2"/>
        <v>#REF!</v>
      </c>
      <c r="F74" s="2" t="e">
        <f t="shared" si="15"/>
        <v>#REF!</v>
      </c>
      <c r="G74" s="2" t="e">
        <f t="shared" si="6"/>
        <v>#REF!</v>
      </c>
      <c r="H74" s="2" t="e">
        <f t="shared" si="4"/>
        <v>#REF!</v>
      </c>
    </row>
    <row r="75" spans="1:8" x14ac:dyDescent="0.4">
      <c r="A75" s="1">
        <v>66</v>
      </c>
      <c r="B75" s="2" t="e">
        <f t="shared" si="5"/>
        <v>#REF!</v>
      </c>
      <c r="C75" s="2" t="e">
        <f t="shared" si="0"/>
        <v>#REF!</v>
      </c>
      <c r="D75" s="2" t="e">
        <f t="shared" si="14"/>
        <v>#REF!</v>
      </c>
      <c r="E75" s="2" t="e">
        <f t="shared" ref="E75:E80" si="16">B75/200</f>
        <v>#REF!</v>
      </c>
      <c r="F75" s="2" t="e">
        <f t="shared" si="15"/>
        <v>#REF!</v>
      </c>
      <c r="G75" s="2" t="e">
        <f t="shared" si="6"/>
        <v>#REF!</v>
      </c>
      <c r="H75" s="2" t="e">
        <f t="shared" si="4"/>
        <v>#REF!</v>
      </c>
    </row>
    <row r="76" spans="1:8" x14ac:dyDescent="0.4">
      <c r="A76" s="1">
        <v>67</v>
      </c>
      <c r="B76" s="2" t="e">
        <f t="shared" ref="B76" si="17">B75-50000</f>
        <v>#REF!</v>
      </c>
      <c r="C76" s="2" t="e">
        <f>B76/1</f>
        <v>#REF!</v>
      </c>
      <c r="D76" s="2" t="e">
        <f>B76/100</f>
        <v>#REF!</v>
      </c>
      <c r="E76" s="2" t="e">
        <f t="shared" si="16"/>
        <v>#REF!</v>
      </c>
      <c r="F76" s="2" t="e">
        <f>B76/500</f>
        <v>#REF!</v>
      </c>
      <c r="G76" s="2" t="e">
        <f t="shared" ref="G76" si="18">G75+50000</f>
        <v>#REF!</v>
      </c>
      <c r="H76" s="2" t="e">
        <f>G76/100</f>
        <v>#REF!</v>
      </c>
    </row>
    <row r="77" spans="1:8" x14ac:dyDescent="0.4">
      <c r="A77" s="1">
        <v>68</v>
      </c>
      <c r="B77" s="2" t="e">
        <f>B76-50000</f>
        <v>#REF!</v>
      </c>
      <c r="C77" s="2" t="e">
        <f>B77/1</f>
        <v>#REF!</v>
      </c>
      <c r="D77" s="2" t="e">
        <f>B77/100</f>
        <v>#REF!</v>
      </c>
      <c r="E77" s="2" t="e">
        <f t="shared" si="16"/>
        <v>#REF!</v>
      </c>
      <c r="F77" s="2" t="e">
        <f>B77/500</f>
        <v>#REF!</v>
      </c>
      <c r="G77" s="2" t="e">
        <f>G76+50000</f>
        <v>#REF!</v>
      </c>
      <c r="H77" s="2" t="e">
        <f>G77/100</f>
        <v>#REF!</v>
      </c>
    </row>
    <row r="78" spans="1:8" x14ac:dyDescent="0.4">
      <c r="A78" s="1">
        <v>69</v>
      </c>
      <c r="B78" s="2" t="e">
        <f>B77-50000</f>
        <v>#REF!</v>
      </c>
      <c r="C78" s="2" t="e">
        <f>B78/1</f>
        <v>#REF!</v>
      </c>
      <c r="D78" s="2" t="e">
        <f>B78/100</f>
        <v>#REF!</v>
      </c>
      <c r="E78" s="2" t="e">
        <f t="shared" si="16"/>
        <v>#REF!</v>
      </c>
      <c r="F78" s="2" t="e">
        <f>B78/500</f>
        <v>#REF!</v>
      </c>
      <c r="G78" s="2" t="e">
        <f>G77+50000</f>
        <v>#REF!</v>
      </c>
      <c r="H78" s="2" t="e">
        <f>G78/100</f>
        <v>#REF!</v>
      </c>
    </row>
    <row r="79" spans="1:8" x14ac:dyDescent="0.4">
      <c r="A79" s="1">
        <v>70</v>
      </c>
      <c r="B79" s="2" t="e">
        <f>B78-50000</f>
        <v>#REF!</v>
      </c>
      <c r="C79" s="2" t="e">
        <f>B79/1</f>
        <v>#REF!</v>
      </c>
      <c r="D79" s="2" t="e">
        <f>B79/100</f>
        <v>#REF!</v>
      </c>
      <c r="E79" s="2" t="e">
        <f t="shared" si="16"/>
        <v>#REF!</v>
      </c>
      <c r="F79" s="2" t="e">
        <f>B79/500</f>
        <v>#REF!</v>
      </c>
      <c r="G79" s="2" t="e">
        <f>G78+50000</f>
        <v>#REF!</v>
      </c>
      <c r="H79" s="2" t="e">
        <f>G79/100</f>
        <v>#REF!</v>
      </c>
    </row>
    <row r="80" spans="1:8" x14ac:dyDescent="0.4">
      <c r="A80" s="1">
        <v>71</v>
      </c>
      <c r="B80" s="2" t="e">
        <f>B79-50000</f>
        <v>#REF!</v>
      </c>
      <c r="C80" s="2" t="e">
        <f>B80/1</f>
        <v>#REF!</v>
      </c>
      <c r="D80" s="2" t="e">
        <f>B80/100</f>
        <v>#REF!</v>
      </c>
      <c r="E80" s="2" t="e">
        <f t="shared" si="16"/>
        <v>#REF!</v>
      </c>
      <c r="F80" s="2" t="e">
        <f>B80/500</f>
        <v>#REF!</v>
      </c>
      <c r="G80" s="2" t="e">
        <f>G79+50000</f>
        <v>#REF!</v>
      </c>
      <c r="H80" s="2" t="e">
        <f>G80/100</f>
        <v>#REF!</v>
      </c>
    </row>
    <row r="81" spans="1:8" x14ac:dyDescent="0.4">
      <c r="A81" s="1"/>
      <c r="B81" s="1"/>
      <c r="C81" s="1"/>
      <c r="D81" s="2" t="e">
        <f>SUM(D2:D80)</f>
        <v>#REF!</v>
      </c>
      <c r="E81" s="2"/>
      <c r="F81" s="2" t="e">
        <f>SUM(F2:F80)</f>
        <v>#REF!</v>
      </c>
      <c r="G81" s="3" t="e">
        <f>SUM(G2:G80)</f>
        <v>#REF!</v>
      </c>
      <c r="H81" s="4" t="e">
        <f>SUM(H2:H80)</f>
        <v>#REF!</v>
      </c>
    </row>
    <row r="82" spans="1:8" x14ac:dyDescent="0.4">
      <c r="A82" s="1"/>
      <c r="B82" s="1"/>
      <c r="C82" s="1" t="s">
        <v>0</v>
      </c>
      <c r="D82" s="5" t="e">
        <f>D81*0.01</f>
        <v>#REF!</v>
      </c>
      <c r="E82" s="5"/>
      <c r="F82" s="2" t="e">
        <f>F81*0.01</f>
        <v>#REF!</v>
      </c>
      <c r="G82" s="3"/>
      <c r="H82" s="3"/>
    </row>
  </sheetData>
  <mergeCells count="4">
    <mergeCell ref="L1:N1"/>
    <mergeCell ref="J2:J3"/>
    <mergeCell ref="K2:M2"/>
    <mergeCell ref="O2:P2"/>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ビットコイン円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kanai takafumi</dc:creator>
  <cp:lastModifiedBy>kanai takafumi</cp:lastModifiedBy>
  <dcterms:created xsi:type="dcterms:W3CDTF">2015-06-05T18:17:20Z</dcterms:created>
  <dcterms:modified xsi:type="dcterms:W3CDTF">2021-08-09T01:15:06Z</dcterms:modified>
</cp:coreProperties>
</file>